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tabRatio="841" firstSheet="1" activeTab="1"/>
  </bookViews>
  <sheets>
    <sheet name="PFJSXK" sheetId="1" state="veryHidden" r:id="rId1"/>
    <sheet name="表1盟市" sheetId="2" r:id="rId2"/>
    <sheet name="表2-自治区" sheetId="3" r:id="rId3"/>
    <sheet name="表3" sheetId="4" r:id="rId4"/>
    <sheet name="表4" sheetId="5" r:id="rId5"/>
    <sheet name="表5" sheetId="6" r:id="rId6"/>
  </sheets>
  <definedNames/>
  <calcPr fullCalcOnLoad="1" fullPrecision="0"/>
</workbook>
</file>

<file path=xl/sharedStrings.xml><?xml version="1.0" encoding="utf-8"?>
<sst xmlns="http://schemas.openxmlformats.org/spreadsheetml/2006/main" count="232" uniqueCount="126">
  <si>
    <t>附件1</t>
  </si>
  <si>
    <t>内蒙古自治区20XX年度城乡居民基本医疗保险中央财政补助资金结算申请表</t>
  </si>
  <si>
    <t>医疗保障部门（公章）：</t>
  </si>
  <si>
    <t>财政部门（公章）：</t>
  </si>
  <si>
    <t>序号</t>
  </si>
  <si>
    <t>2020年6月底参保情况</t>
  </si>
  <si>
    <t>小计（人）</t>
  </si>
  <si>
    <t>职工医保参保人数（人）</t>
  </si>
  <si>
    <t>城乡居民医保参保人数（人）</t>
  </si>
  <si>
    <t>参加属地城乡居民医保的区直大中专院校计划内招收大学生人数（人）</t>
  </si>
  <si>
    <t>小计
（万元）</t>
  </si>
  <si>
    <t>栏数</t>
  </si>
  <si>
    <t>(1)</t>
  </si>
  <si>
    <t>(2)</t>
  </si>
  <si>
    <t>(3)≤(1)或(2)</t>
  </si>
  <si>
    <t>(4)</t>
  </si>
  <si>
    <t>(5)</t>
  </si>
  <si>
    <t>(6)</t>
  </si>
  <si>
    <t>(7)</t>
  </si>
  <si>
    <t>(8)</t>
  </si>
  <si>
    <t>(9)</t>
  </si>
  <si>
    <t>(10)</t>
  </si>
  <si>
    <t>呼伦贝尔市</t>
  </si>
  <si>
    <t>满洲里市</t>
  </si>
  <si>
    <t>兴安盟</t>
  </si>
  <si>
    <t>通辽市</t>
  </si>
  <si>
    <t>锡林郭勒盟</t>
  </si>
  <si>
    <t>二连浩特市</t>
  </si>
  <si>
    <t>乌兰察布市</t>
  </si>
  <si>
    <t>鄂尔多斯市</t>
  </si>
  <si>
    <t>巴彦淖尔市</t>
  </si>
  <si>
    <t>阿拉善盟</t>
  </si>
  <si>
    <t>呼和浩特市</t>
  </si>
  <si>
    <t>包头市</t>
  </si>
  <si>
    <t>乌海市</t>
  </si>
  <si>
    <t>赤峰市</t>
  </si>
  <si>
    <t>备注：</t>
  </si>
  <si>
    <t>4、第(3)-(6)栏填列截至2020年6月底的已缴纳个人参保费用的参保人员情况，盟市级医疗保障、财政部门要确保职工医保、城乡居民医保参保人数及参加属地城乡居民医保的中央高校计划内招收大学生人数之和不超过户籍人口数或常住人口数，即(3)应小于等于(1)和(2)中间的较大者，除特殊情况外，中央财政对超过人数不予补助。填表不符合要求的，将无法通过网上申报系统审核。</t>
  </si>
  <si>
    <t>5、第(5)栏城乡居民医保参保人数不含参加属地城乡居民医保的区直大中专院校计划内招收大学生人数，区直大中专院校计划内招收大学生人数在第（6）栏单独填列。</t>
  </si>
  <si>
    <t>医疗保障部门经办人：</t>
  </si>
  <si>
    <t>联系方式：</t>
  </si>
  <si>
    <t>财政部门经办人：</t>
  </si>
  <si>
    <t>附件2</t>
  </si>
  <si>
    <t>内蒙古自治区20XX年度区直大中专院校学生参加城乡居民基本医疗保险财政补助资金申请表</t>
  </si>
  <si>
    <t>市（地）名称</t>
  </si>
  <si>
    <t>县（市、区）名称</t>
  </si>
  <si>
    <t>高校名称</t>
  </si>
  <si>
    <t>备注</t>
  </si>
  <si>
    <t>(3)</t>
  </si>
  <si>
    <t>内蒙古自治区</t>
  </si>
  <si>
    <t>合计</t>
  </si>
  <si>
    <r>
      <t>1、本表年度标识以在202</t>
    </r>
    <r>
      <rPr>
        <sz val="12"/>
        <rFont val="宋体"/>
        <family val="0"/>
      </rPr>
      <t>1</t>
    </r>
    <r>
      <rPr>
        <sz val="12"/>
        <rFont val="宋体"/>
        <family val="0"/>
      </rPr>
      <t>年结算20</t>
    </r>
    <r>
      <rPr>
        <sz val="12"/>
        <rFont val="宋体"/>
        <family val="0"/>
      </rPr>
      <t>20</t>
    </r>
    <r>
      <rPr>
        <sz val="12"/>
        <rFont val="宋体"/>
        <family val="0"/>
      </rPr>
      <t>年补助资金为例，以后年度类推。</t>
    </r>
  </si>
  <si>
    <r>
      <t>2、本表仅填写自治区所属高校计划内招收大学生6月底已缴费参加属地城乡居民医保的情况，其他高校大学生的情况统一在附</t>
    </r>
    <r>
      <rPr>
        <sz val="12"/>
        <color indexed="8"/>
        <rFont val="宋体"/>
        <family val="0"/>
      </rPr>
      <t>3</t>
    </r>
    <r>
      <rPr>
        <sz val="12"/>
        <color indexed="8"/>
        <rFont val="宋体"/>
        <family val="0"/>
      </rPr>
      <t>、附</t>
    </r>
    <r>
      <rPr>
        <sz val="12"/>
        <color indexed="8"/>
        <rFont val="宋体"/>
        <family val="0"/>
      </rPr>
      <t>4</t>
    </r>
    <r>
      <rPr>
        <sz val="12"/>
        <color indexed="8"/>
        <rFont val="宋体"/>
        <family val="0"/>
      </rPr>
      <t>中反映。</t>
    </r>
  </si>
  <si>
    <t>3、本表应分高校逐个填报，并标明所在县（市、区）。统筹地区按照国家行政区划顺序排列。</t>
  </si>
  <si>
    <t>4、区直大中专院校大学生参保补助标准执行当地规定的大学生参保政府补助标准。</t>
  </si>
  <si>
    <t>附件3</t>
  </si>
  <si>
    <t>内蒙古自治区20XX年基本医疗保险分统筹地区参保情况表</t>
  </si>
  <si>
    <t>（6）</t>
  </si>
  <si>
    <t>(7)=(3)÷(1)</t>
  </si>
  <si>
    <t>二连市</t>
  </si>
  <si>
    <t>1、本表年度标识以2021年结算2020年补助资金为例，以后年度类推。本表应细化到各统筹地区，统筹层次为县级的，每县（区、市）填列一行；统筹层次为市级的，只需填列到市；实行省级统筹的，只需填列到省。统筹地区按照国家行政区划顺序排列。</t>
  </si>
  <si>
    <t>3、第(3)-(6)栏填列截至2020年6月底的已缴纳个人参保费用的参保人员情况，地方财政、医疗保障部门应确保职工医保、城乡居民医保参保人数及参加属地城乡居民医保中央高校计划内招收大学生人数之和不超过户籍人口数或常住人口数，即(3)应小于等于(1)和(2)中间的较大者，除特殊情况外，中央财政对超过人数不予补助。填表不符合要求的，将无法通过网上申报系统审核。本表中城乡居民医保参保情况应与附4一致。</t>
  </si>
  <si>
    <t>4、第（5）栏城乡居民医保参保人数不含参加属地城乡居民医保的区直大中专院校计划内招收大学生人数，区直大中专院校大学生人数在第（6）栏单独填列。</t>
  </si>
  <si>
    <t>附件4</t>
  </si>
  <si>
    <t>内蒙古自治区20XX年城乡居民基本医疗保险分统筹地区实施情况表</t>
  </si>
  <si>
    <t>2020年筹资标准（元/人、年）</t>
  </si>
  <si>
    <t>小计</t>
  </si>
  <si>
    <t>小计（万元）</t>
  </si>
  <si>
    <t>（5）</t>
  </si>
  <si>
    <t>（7）</t>
  </si>
  <si>
    <t>（8）</t>
  </si>
  <si>
    <t>(9)=(5)÷(1)×10000</t>
  </si>
  <si>
    <t>各地区到位率审核</t>
  </si>
  <si>
    <t>各地区应到位资金</t>
  </si>
  <si>
    <r>
      <t>合计</t>
    </r>
    <r>
      <rPr>
        <sz val="12"/>
        <rFont val="宋体"/>
        <family val="0"/>
      </rPr>
      <t>（满洲里和二连单独计算，位置仍作为对应盟市下级）</t>
    </r>
  </si>
  <si>
    <t>--</t>
  </si>
  <si>
    <t>5、本表不包括参加属地城乡居民医保的区直大中专院校计划内招收大学生。</t>
  </si>
  <si>
    <t>附件5</t>
  </si>
  <si>
    <t>内蒙古自治区20XX年参保城乡居民分统筹地区个人缴费情况表</t>
  </si>
  <si>
    <t>人均实际缴费（元）</t>
  </si>
  <si>
    <t>(4)=（2）÷（1）×10000</t>
  </si>
  <si>
    <t>2、第(2)栏个人缴费总额指截至2019年6月底参保人员所缴纳的医疗保险费，包括2019年年末预缴2020年的医疗保险费，以及2020年城乡医疗救助资助缴费，不包括2020年预缴2021年的医疗保险费。</t>
  </si>
  <si>
    <t>3、本表中城乡居民医保参保情况应与附3-4一致。</t>
  </si>
  <si>
    <t>2020年6月底
参保人数（人）</t>
  </si>
  <si>
    <t>截至2020年6月底个人
缴费总额（万元）</t>
  </si>
  <si>
    <t>其中：城乡医疗救助
资助缴费（万元）</t>
  </si>
  <si>
    <t>一般县/
参照县</t>
  </si>
  <si>
    <t>县（区、市）
名称</t>
  </si>
  <si>
    <t>市（地）
名称</t>
  </si>
  <si>
    <t>市级财政
（万元）</t>
  </si>
  <si>
    <t>县级财政
（万元）</t>
  </si>
  <si>
    <t>省级财政
（万元）</t>
  </si>
  <si>
    <t>地方财政实际
人均补助标准
（元/人、年）</t>
  </si>
  <si>
    <t>12月底前地方财政补助资金到位情况
（不含中央财政补助资金）</t>
  </si>
  <si>
    <t>2、筹资标准分人群（如儿童、成年人、大学生等）确定的统筹地区，第（2）-（4）栏填写平均筹资标准。</t>
  </si>
  <si>
    <t>3、第(5)-(8)栏地方财政补助资金到位情况不包括中央财政补助资金，地方财政补助资金不包括通过城乡医疗救助资金安排的对困难城乡群众个人缴费部分的补助。</t>
  </si>
  <si>
    <t>4、第(9)栏为根据地方财政补助资金实际到位数和参保人数计算的地方财政实际人均补助标准。</t>
  </si>
  <si>
    <t>县（区、市）
名称</t>
  </si>
  <si>
    <r>
      <t>合计</t>
    </r>
    <r>
      <rPr>
        <sz val="10"/>
        <rFont val="宋体"/>
        <family val="0"/>
      </rPr>
      <t>（满洲里和二连单独计算，位置仍作为对应盟市下级）</t>
    </r>
  </si>
  <si>
    <t>财政补助
标准</t>
  </si>
  <si>
    <t>个人缴费
标准</t>
  </si>
  <si>
    <t>一般县/
参照县</t>
  </si>
  <si>
    <r>
      <t>合计</t>
    </r>
    <r>
      <rPr>
        <sz val="10"/>
        <color indexed="8"/>
        <rFont val="宋体"/>
        <family val="0"/>
      </rPr>
      <t>（满洲里和二连单独计算，位置仍作为对应盟市下级）</t>
    </r>
  </si>
  <si>
    <t>综合参保率
二（以常住
人口为基数）</t>
  </si>
  <si>
    <t>常住
人口数
（人）</t>
  </si>
  <si>
    <t>户籍
人口数
（人）</t>
  </si>
  <si>
    <t>县（市、区）
名称</t>
  </si>
  <si>
    <t>(8)=(3)÷(2)</t>
  </si>
  <si>
    <t>2、第(1)栏户籍人口数按照公安部门统计的最新数据填列，第（2）栏常驻人口数按照国家统计局公布的最新数据填列，第（4）栏职工医保参保人数根据医疗保障部门统计数据填列。</t>
  </si>
  <si>
    <t>参加属地城乡居
民医保中央高校
计划内招收大学
生人数（人）</t>
  </si>
  <si>
    <t>综合参保率一
（以户籍人口
为基数）</t>
  </si>
  <si>
    <t>2019年是否参保
(是/否）</t>
  </si>
  <si>
    <t>2020年6月底计划内
招收大学生
参保人数（人）</t>
  </si>
  <si>
    <t>2020年当地政府规定的
大学生参保补助标准
（元/人、年）</t>
  </si>
  <si>
    <r>
      <t xml:space="preserve">内蒙古自治区合计
</t>
    </r>
    <r>
      <rPr>
        <sz val="10"/>
        <rFont val="宋体"/>
        <family val="0"/>
      </rPr>
      <t>（满洲里和二连单独计算，位置仍作为对应盟市下级）</t>
    </r>
  </si>
  <si>
    <t>1、本表填列全省（区、市）汇总数据，年度标识以在2021年结算2020年补助资金为例，以后年度类推。</t>
  </si>
  <si>
    <t>2、附1所列省份填报本表时，应区分一般县（市、区）和中部地区享受西部政策县（区、市）填列，其余省份均按一般县（市、区）填列，合计数应与表2-4中分高校及分统筹区合计数一致。</t>
  </si>
  <si>
    <t>3、第(1)栏户籍人口数按照公安部门统计的最新数据填列，第（2）栏常驻人口数按照国家统计局公布的最新数据填列，第（4）栏职工医保参保人数根据医疗保障部门统计数据填列。</t>
  </si>
  <si>
    <t>6、第(7)-(10)栏地方财政补助资金到位情况不包括中央财政补助资金，也不包括通过城乡医疗救助资金安排的对困难城乡群众个人缴费部分的补助。</t>
  </si>
  <si>
    <t>省级财政
（万元）</t>
  </si>
  <si>
    <t>地市级财政
（万元）</t>
  </si>
  <si>
    <t>城乡居民医保
参保人数（人）</t>
  </si>
  <si>
    <t>职工医保参保
人数（人）</t>
  </si>
  <si>
    <t>常住人口数
（人）</t>
  </si>
  <si>
    <t>户籍人口数
（人）</t>
  </si>
  <si>
    <t>12月底前城乡居民医保地方财政补助资金实际
到位情况（不含中央财政补助资金）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</si>
</sst>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00_);[Red]\(0.00\)"/>
    <numFmt numFmtId="180" formatCode="0.00;[Red]0.00"/>
    <numFmt numFmtId="181" formatCode="0_);\(0\)"/>
  </numFmts>
  <fonts count="38">
    <font>
      <sz val="12"/>
      <name val="宋体"/>
      <family val="0"/>
    </font>
    <font>
      <sz val="11"/>
      <name val="宋体"/>
      <family val="0"/>
    </font>
    <font>
      <b/>
      <sz val="12"/>
      <name val="宋体"/>
      <family val="0"/>
    </font>
    <font>
      <b/>
      <sz val="12"/>
      <color indexed="8"/>
      <name val="宋体"/>
      <family val="0"/>
    </font>
    <font>
      <sz val="12"/>
      <color indexed="8"/>
      <name val="宋体"/>
      <family val="0"/>
    </font>
    <font>
      <b/>
      <sz val="12"/>
      <color indexed="10"/>
      <name val="宋体"/>
      <family val="0"/>
    </font>
    <font>
      <sz val="12"/>
      <color indexed="10"/>
      <name val="宋体"/>
      <family val="0"/>
    </font>
    <font>
      <b/>
      <sz val="11"/>
      <name val="宋体"/>
      <family val="0"/>
    </font>
    <font>
      <b/>
      <sz val="11"/>
      <color indexed="8"/>
      <name val="宋体"/>
      <family val="0"/>
    </font>
    <font>
      <sz val="11"/>
      <color indexed="9"/>
      <name val="宋体"/>
      <family val="0"/>
    </font>
    <font>
      <sz val="11"/>
      <color indexed="8"/>
      <name val="宋体"/>
      <family val="0"/>
    </font>
    <font>
      <sz val="11"/>
      <color indexed="16"/>
      <name val="宋体"/>
      <family val="0"/>
    </font>
    <font>
      <b/>
      <sz val="18"/>
      <color indexed="62"/>
      <name val="宋体"/>
      <family val="0"/>
    </font>
    <font>
      <sz val="11"/>
      <color indexed="17"/>
      <name val="宋体"/>
      <family val="0"/>
    </font>
    <font>
      <sz val="11"/>
      <color indexed="19"/>
      <name val="宋体"/>
      <family val="0"/>
    </font>
    <font>
      <b/>
      <sz val="11"/>
      <color indexed="9"/>
      <name val="宋体"/>
      <family val="0"/>
    </font>
    <font>
      <i/>
      <sz val="11"/>
      <color indexed="23"/>
      <name val="宋体"/>
      <family val="0"/>
    </font>
    <font>
      <b/>
      <sz val="15"/>
      <color indexed="62"/>
      <name val="宋体"/>
      <family val="0"/>
    </font>
    <font>
      <b/>
      <sz val="11"/>
      <color indexed="62"/>
      <name val="宋体"/>
      <family val="0"/>
    </font>
    <font>
      <b/>
      <sz val="13"/>
      <color indexed="62"/>
      <name val="宋体"/>
      <family val="0"/>
    </font>
    <font>
      <sz val="11"/>
      <color indexed="10"/>
      <name val="宋体"/>
      <family val="0"/>
    </font>
    <font>
      <u val="single"/>
      <sz val="12"/>
      <color indexed="36"/>
      <name val="宋体"/>
      <family val="0"/>
    </font>
    <font>
      <b/>
      <sz val="11"/>
      <color indexed="63"/>
      <name val="宋体"/>
      <family val="0"/>
    </font>
    <font>
      <u val="single"/>
      <sz val="12"/>
      <color indexed="12"/>
      <name val="宋体"/>
      <family val="0"/>
    </font>
    <font>
      <sz val="11"/>
      <color indexed="53"/>
      <name val="宋体"/>
      <family val="0"/>
    </font>
    <font>
      <b/>
      <sz val="11"/>
      <color indexed="53"/>
      <name val="宋体"/>
      <family val="0"/>
    </font>
    <font>
      <sz val="11"/>
      <color indexed="62"/>
      <name val="宋体"/>
      <family val="0"/>
    </font>
    <font>
      <sz val="9"/>
      <name val="宋体"/>
      <family val="0"/>
    </font>
    <font>
      <sz val="28"/>
      <color indexed="8"/>
      <name val="方正小标宋简体"/>
      <family val="0"/>
    </font>
    <font>
      <sz val="16"/>
      <name val="黑体"/>
      <family val="3"/>
    </font>
    <font>
      <sz val="28"/>
      <name val="方正小标宋简体"/>
      <family val="0"/>
    </font>
    <font>
      <sz val="10"/>
      <name val="宋体"/>
      <family val="0"/>
    </font>
    <font>
      <sz val="10"/>
      <color indexed="8"/>
      <name val="宋体"/>
      <family val="0"/>
    </font>
    <font>
      <b/>
      <sz val="10"/>
      <name val="宋体"/>
      <family val="0"/>
    </font>
    <font>
      <b/>
      <sz val="10"/>
      <color indexed="8"/>
      <name val="宋体"/>
      <family val="0"/>
    </font>
    <font>
      <sz val="14"/>
      <name val="黑体"/>
      <family val="3"/>
    </font>
    <font>
      <sz val="20"/>
      <name val="方正小标宋简体"/>
      <family val="0"/>
    </font>
    <font>
      <sz val="24"/>
      <name val="方正小标宋简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7" fillId="0" borderId="1" applyNumberFormat="0" applyFill="0" applyAlignment="0" applyProtection="0"/>
    <xf numFmtId="0" fontId="19"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13" fillId="4"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5" borderId="5" applyNumberFormat="0" applyAlignment="0" applyProtection="0"/>
    <xf numFmtId="0" fontId="15" fillId="16" borderId="6" applyNumberFormat="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11" borderId="0" applyNumberFormat="0" applyBorder="0" applyAlignment="0" applyProtection="0"/>
    <xf numFmtId="0" fontId="14" fillId="21" borderId="0" applyNumberFormat="0" applyBorder="0" applyAlignment="0" applyProtection="0"/>
    <xf numFmtId="0" fontId="22" fillId="15" borderId="8" applyNumberFormat="0" applyAlignment="0" applyProtection="0"/>
    <xf numFmtId="0" fontId="26" fillId="8" borderId="5" applyNumberFormat="0" applyAlignment="0" applyProtection="0"/>
    <xf numFmtId="0" fontId="21" fillId="0" borderId="0" applyNumberFormat="0" applyFill="0" applyBorder="0" applyAlignment="0" applyProtection="0"/>
    <xf numFmtId="0" fontId="0" fillId="7" borderId="9" applyNumberFormat="0" applyFont="0" applyAlignment="0" applyProtection="0"/>
  </cellStyleXfs>
  <cellXfs count="199">
    <xf numFmtId="0" fontId="0" fillId="0" borderId="0" xfId="0" applyAlignment="1">
      <alignment vertical="center"/>
    </xf>
    <xf numFmtId="0" fontId="0" fillId="0" borderId="0" xfId="0" applyAlignment="1" applyProtection="1">
      <alignment horizontal="center" vertical="center" wrapText="1"/>
      <protection/>
    </xf>
    <xf numFmtId="0" fontId="0" fillId="0" borderId="0" xfId="0" applyAlignment="1" applyProtection="1">
      <alignment vertical="center"/>
      <protection/>
    </xf>
    <xf numFmtId="176" fontId="0" fillId="0" borderId="0" xfId="0" applyNumberFormat="1" applyAlignment="1" applyProtection="1">
      <alignment vertical="center"/>
      <protection/>
    </xf>
    <xf numFmtId="0" fontId="2" fillId="0" borderId="10" xfId="0" applyFont="1" applyFill="1" applyBorder="1" applyAlignment="1" applyProtection="1">
      <alignment horizontal="center" vertical="center" wrapText="1"/>
      <protection/>
    </xf>
    <xf numFmtId="0" fontId="0" fillId="0" borderId="10" xfId="0" applyFill="1" applyBorder="1" applyAlignment="1" applyProtection="1">
      <alignment vertical="center" wrapText="1"/>
      <protection/>
    </xf>
    <xf numFmtId="0" fontId="0" fillId="0" borderId="10" xfId="0" applyFill="1" applyBorder="1" applyAlignment="1" applyProtection="1">
      <alignment vertical="center" wrapText="1"/>
      <protection locked="0"/>
    </xf>
    <xf numFmtId="0" fontId="0" fillId="0" borderId="0" xfId="0" applyFill="1" applyAlignment="1" applyProtection="1">
      <alignment vertical="center"/>
      <protection/>
    </xf>
    <xf numFmtId="0" fontId="2" fillId="0" borderId="0" xfId="0" applyFont="1" applyFill="1" applyAlignment="1" applyProtection="1">
      <alignment vertical="center"/>
      <protection/>
    </xf>
    <xf numFmtId="0" fontId="0" fillId="0" borderId="0" xfId="0" applyAlignment="1" applyProtection="1">
      <alignment horizontal="left" vertical="center" wrapText="1"/>
      <protection/>
    </xf>
    <xf numFmtId="0" fontId="2"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177" fontId="0" fillId="0" borderId="10" xfId="0" applyNumberFormat="1" applyFill="1" applyBorder="1" applyAlignment="1" applyProtection="1">
      <alignment horizontal="right" vertical="center" wrapText="1"/>
      <protection/>
    </xf>
    <xf numFmtId="178" fontId="0" fillId="0" borderId="10" xfId="0" applyNumberFormat="1" applyFill="1" applyBorder="1" applyAlignment="1" applyProtection="1">
      <alignment horizontal="right" vertical="center" wrapText="1"/>
      <protection/>
    </xf>
    <xf numFmtId="178" fontId="0" fillId="0" borderId="10" xfId="0" applyNumberFormat="1" applyFont="1" applyFill="1" applyBorder="1" applyAlignment="1" applyProtection="1">
      <alignment horizontal="center" vertical="center" wrapText="1"/>
      <protection/>
    </xf>
    <xf numFmtId="177" fontId="0" fillId="0" borderId="10" xfId="0" applyNumberFormat="1" applyFill="1" applyBorder="1" applyAlignment="1" applyProtection="1">
      <alignment vertical="center" wrapText="1"/>
      <protection locked="0"/>
    </xf>
    <xf numFmtId="176" fontId="0" fillId="0" borderId="0" xfId="0" applyNumberFormat="1" applyAlignment="1" applyProtection="1">
      <alignment horizontal="left" vertical="center"/>
      <protection/>
    </xf>
    <xf numFmtId="0" fontId="2"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Fill="1" applyAlignment="1" applyProtection="1">
      <alignment vertical="center"/>
      <protection/>
    </xf>
    <xf numFmtId="180" fontId="0" fillId="0" borderId="0" xfId="0" applyNumberFormat="1" applyAlignment="1" applyProtection="1">
      <alignment vertical="center"/>
      <protection/>
    </xf>
    <xf numFmtId="49" fontId="2" fillId="0" borderId="10" xfId="0" applyNumberFormat="1" applyFont="1" applyFill="1" applyBorder="1" applyAlignment="1" applyProtection="1">
      <alignment horizontal="center" vertical="center" wrapText="1"/>
      <protection/>
    </xf>
    <xf numFmtId="180" fontId="4" fillId="0" borderId="0" xfId="0" applyNumberFormat="1" applyFont="1" applyFill="1" applyAlignment="1" applyProtection="1">
      <alignment vertical="center"/>
      <protection/>
    </xf>
    <xf numFmtId="180" fontId="4" fillId="0" borderId="0" xfId="0" applyNumberFormat="1" applyFont="1" applyAlignment="1" applyProtection="1">
      <alignment vertical="center"/>
      <protection/>
    </xf>
    <xf numFmtId="178" fontId="3" fillId="0" borderId="10" xfId="0" applyNumberFormat="1" applyFont="1" applyFill="1" applyBorder="1" applyAlignment="1" applyProtection="1">
      <alignment horizontal="center" vertical="center"/>
      <protection/>
    </xf>
    <xf numFmtId="0" fontId="0" fillId="0" borderId="0" xfId="0" applyFill="1" applyAlignment="1" applyProtection="1">
      <alignment horizontal="center" vertical="center" wrapText="1"/>
      <protection/>
    </xf>
    <xf numFmtId="178" fontId="5" fillId="0" borderId="10" xfId="0" applyNumberFormat="1" applyFont="1" applyFill="1" applyBorder="1" applyAlignment="1" applyProtection="1">
      <alignment vertical="center"/>
      <protection/>
    </xf>
    <xf numFmtId="178" fontId="0" fillId="0" borderId="10" xfId="0" applyNumberFormat="1" applyFill="1" applyBorder="1" applyAlignment="1" applyProtection="1">
      <alignment vertical="center"/>
      <protection/>
    </xf>
    <xf numFmtId="180" fontId="4" fillId="0" borderId="0" xfId="0" applyNumberFormat="1" applyFont="1" applyFill="1" applyAlignment="1" applyProtection="1">
      <alignment vertical="center" wrapText="1"/>
      <protection/>
    </xf>
    <xf numFmtId="0" fontId="4" fillId="0" borderId="0" xfId="0" applyFont="1" applyFill="1" applyAlignment="1" applyProtection="1">
      <alignment vertical="center" wrapText="1"/>
      <protection/>
    </xf>
    <xf numFmtId="0" fontId="0" fillId="0" borderId="0" xfId="0" applyAlignment="1" applyProtection="1">
      <alignment vertical="center" wrapText="1"/>
      <protection/>
    </xf>
    <xf numFmtId="178" fontId="0" fillId="0" borderId="0" xfId="0" applyNumberFormat="1" applyAlignment="1" applyProtection="1">
      <alignment vertical="center"/>
      <protection/>
    </xf>
    <xf numFmtId="176" fontId="0" fillId="0" borderId="0" xfId="0" applyNumberFormat="1" applyAlignment="1">
      <alignment vertical="center"/>
    </xf>
    <xf numFmtId="0" fontId="0" fillId="0" borderId="0" xfId="0" applyAlignment="1">
      <alignment horizontal="center" vertical="center" wrapText="1"/>
    </xf>
    <xf numFmtId="0" fontId="4" fillId="0" borderId="0" xfId="0" applyFont="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176" fontId="0" fillId="0" borderId="0" xfId="0" applyNumberFormat="1" applyFill="1" applyAlignment="1">
      <alignment vertical="center"/>
    </xf>
    <xf numFmtId="176" fontId="4" fillId="0" borderId="0" xfId="0" applyNumberFormat="1" applyFont="1" applyFill="1" applyAlignment="1">
      <alignment vertical="center" wrapText="1"/>
    </xf>
    <xf numFmtId="176" fontId="4" fillId="0" borderId="0" xfId="0" applyNumberFormat="1" applyFont="1" applyFill="1" applyAlignment="1">
      <alignment vertical="center"/>
    </xf>
    <xf numFmtId="176" fontId="0" fillId="0" borderId="0" xfId="0" applyNumberFormat="1" applyAlignment="1">
      <alignment horizontal="left" vertical="center"/>
    </xf>
    <xf numFmtId="49" fontId="0" fillId="0" borderId="0" xfId="0" applyNumberFormat="1" applyAlignment="1" applyProtection="1">
      <alignment vertical="center" wrapText="1"/>
      <protection/>
    </xf>
    <xf numFmtId="0" fontId="6" fillId="0" borderId="0" xfId="0" applyFont="1" applyAlignment="1" applyProtection="1">
      <alignment vertical="center"/>
      <protection/>
    </xf>
    <xf numFmtId="179" fontId="0" fillId="0" borderId="0" xfId="0" applyNumberFormat="1" applyAlignment="1" applyProtection="1">
      <alignment vertical="center"/>
      <protection/>
    </xf>
    <xf numFmtId="0" fontId="0" fillId="0" borderId="0" xfId="0" applyFill="1" applyAlignment="1" applyProtection="1">
      <alignment vertical="center" wrapText="1"/>
      <protection/>
    </xf>
    <xf numFmtId="178" fontId="0" fillId="0" borderId="10" xfId="0" applyNumberFormat="1" applyFill="1" applyBorder="1" applyAlignment="1" applyProtection="1">
      <alignment horizontal="right" vertical="center" wrapText="1"/>
      <protection locked="0"/>
    </xf>
    <xf numFmtId="0" fontId="2" fillId="0" borderId="10" xfId="0" applyFont="1" applyFill="1" applyBorder="1" applyAlignment="1" applyProtection="1" quotePrefix="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left" vertical="center" wrapText="1"/>
      <protection locked="0"/>
    </xf>
    <xf numFmtId="178" fontId="2" fillId="0" borderId="10" xfId="0" applyNumberFormat="1" applyFont="1" applyFill="1" applyBorder="1" applyAlignment="1" applyProtection="1">
      <alignment horizontal="right" vertical="center" wrapText="1"/>
      <protection locked="0"/>
    </xf>
    <xf numFmtId="178" fontId="0" fillId="0" borderId="10" xfId="0" applyNumberFormat="1" applyFont="1" applyFill="1" applyBorder="1" applyAlignment="1" applyProtection="1">
      <alignment horizontal="right" vertical="center" wrapText="1"/>
      <protection locked="0"/>
    </xf>
    <xf numFmtId="0" fontId="3" fillId="0" borderId="10" xfId="0" applyFont="1" applyFill="1" applyBorder="1" applyAlignment="1" applyProtection="1">
      <alignment horizontal="left" vertical="center" wrapText="1"/>
      <protection/>
    </xf>
    <xf numFmtId="0" fontId="4" fillId="0" borderId="0" xfId="0" applyFont="1" applyAlignment="1" applyProtection="1">
      <alignment horizontal="left"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0" fillId="0" borderId="0" xfId="0" applyFill="1" applyAlignment="1" applyProtection="1">
      <alignment horizontal="left" vertical="center" wrapText="1"/>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176" fontId="0" fillId="0" borderId="0" xfId="0" applyNumberFormat="1" applyAlignment="1" applyProtection="1">
      <alignment vertical="center" wrapText="1"/>
      <protection/>
    </xf>
    <xf numFmtId="0" fontId="2" fillId="0" borderId="0" xfId="0" applyFont="1" applyFill="1" applyAlignment="1" applyProtection="1">
      <alignment vertical="center" wrapText="1"/>
      <protection/>
    </xf>
    <xf numFmtId="176" fontId="0" fillId="0" borderId="0" xfId="0" applyNumberFormat="1" applyAlignment="1" applyProtection="1">
      <alignment horizontal="left" vertical="center" wrapText="1"/>
      <protection/>
    </xf>
    <xf numFmtId="176" fontId="0" fillId="0" borderId="18" xfId="0" applyNumberFormat="1" applyBorder="1" applyAlignment="1" applyProtection="1">
      <alignment horizontal="left" vertical="center" wrapText="1"/>
      <protection/>
    </xf>
    <xf numFmtId="0" fontId="0" fillId="15" borderId="18" xfId="0" applyFill="1" applyBorder="1" applyAlignment="1" applyProtection="1">
      <alignment horizontal="center" vertical="center" wrapText="1"/>
      <protection/>
    </xf>
    <xf numFmtId="0" fontId="28" fillId="0" borderId="0" xfId="0" applyFont="1" applyAlignment="1" applyProtection="1">
      <alignment horizontal="center" vertical="center" wrapText="1"/>
      <protection/>
    </xf>
    <xf numFmtId="0" fontId="29" fillId="0" borderId="0" xfId="0" applyFont="1" applyAlignment="1" applyProtection="1">
      <alignment horizontal="center" vertical="center" wrapText="1"/>
      <protection/>
    </xf>
    <xf numFmtId="0" fontId="29" fillId="0" borderId="0" xfId="0" applyFont="1" applyAlignment="1" applyProtection="1">
      <alignment vertical="center" wrapText="1"/>
      <protection/>
    </xf>
    <xf numFmtId="0" fontId="0" fillId="0" borderId="0" xfId="0" applyAlignment="1" applyProtection="1">
      <alignment horizontal="left" vertical="center" wrapText="1"/>
      <protection/>
    </xf>
    <xf numFmtId="0" fontId="29" fillId="0" borderId="0" xfId="0" applyFont="1" applyAlignment="1" applyProtection="1">
      <alignment horizontal="left" vertical="center"/>
      <protection/>
    </xf>
    <xf numFmtId="0" fontId="30" fillId="0" borderId="0" xfId="0" applyFont="1" applyAlignment="1" applyProtection="1">
      <alignment horizontal="center" vertical="center"/>
      <protection/>
    </xf>
    <xf numFmtId="0" fontId="8" fillId="0" borderId="0" xfId="0" applyFont="1" applyFill="1" applyAlignment="1" applyProtection="1">
      <alignment vertical="center"/>
      <protection/>
    </xf>
    <xf numFmtId="0" fontId="10" fillId="0" borderId="0" xfId="0" applyFont="1" applyFill="1" applyAlignment="1" applyProtection="1">
      <alignment vertical="center"/>
      <protection/>
    </xf>
    <xf numFmtId="180" fontId="10" fillId="0" borderId="0" xfId="0" applyNumberFormat="1" applyFont="1" applyFill="1" applyAlignment="1" applyProtection="1">
      <alignment vertical="center"/>
      <protection/>
    </xf>
    <xf numFmtId="0" fontId="10" fillId="0" borderId="0" xfId="0" applyFont="1" applyFill="1" applyAlignment="1" applyProtection="1">
      <alignment horizontal="left" vertical="center" wrapText="1"/>
      <protection/>
    </xf>
    <xf numFmtId="0" fontId="10" fillId="0" borderId="0" xfId="0" applyFont="1" applyAlignment="1" applyProtection="1">
      <alignment vertical="center"/>
      <protection/>
    </xf>
    <xf numFmtId="180" fontId="10" fillId="0" borderId="0" xfId="0" applyNumberFormat="1" applyFont="1" applyAlignment="1" applyProtection="1">
      <alignment vertical="center"/>
      <protection/>
    </xf>
    <xf numFmtId="0" fontId="1" fillId="0" borderId="0" xfId="0" applyFont="1" applyAlignment="1" applyProtection="1">
      <alignment vertical="center"/>
      <protection/>
    </xf>
    <xf numFmtId="176" fontId="1" fillId="0" borderId="0" xfId="0" applyNumberFormat="1" applyFont="1" applyAlignment="1" applyProtection="1">
      <alignment vertical="center"/>
      <protection/>
    </xf>
    <xf numFmtId="176" fontId="1" fillId="0" borderId="0" xfId="0" applyNumberFormat="1" applyFont="1" applyAlignment="1" applyProtection="1">
      <alignment horizontal="left" vertical="center"/>
      <protection/>
    </xf>
    <xf numFmtId="176" fontId="31" fillId="0" borderId="18" xfId="0" applyNumberFormat="1" applyFont="1" applyBorder="1" applyAlignment="1" applyProtection="1">
      <alignment horizontal="left" vertical="center"/>
      <protection/>
    </xf>
    <xf numFmtId="0" fontId="31" fillId="0" borderId="0" xfId="0" applyFont="1" applyAlignment="1" applyProtection="1">
      <alignment vertical="center"/>
      <protection/>
    </xf>
    <xf numFmtId="0" fontId="32" fillId="0" borderId="0" xfId="0" applyFont="1" applyAlignment="1" applyProtection="1">
      <alignment vertical="center"/>
      <protection/>
    </xf>
    <xf numFmtId="180" fontId="31" fillId="0" borderId="18" xfId="0" applyNumberFormat="1" applyFont="1" applyBorder="1" applyAlignment="1" applyProtection="1">
      <alignment horizontal="center" vertical="center"/>
      <protection/>
    </xf>
    <xf numFmtId="180" fontId="31" fillId="0" borderId="0" xfId="0" applyNumberFormat="1" applyFont="1" applyAlignment="1" applyProtection="1">
      <alignment vertical="center"/>
      <protection/>
    </xf>
    <xf numFmtId="0" fontId="33" fillId="0" borderId="10" xfId="0" applyFont="1" applyFill="1" applyBorder="1" applyAlignment="1" applyProtection="1">
      <alignment horizontal="center" vertical="center" wrapText="1"/>
      <protection/>
    </xf>
    <xf numFmtId="0" fontId="33" fillId="0" borderId="13" xfId="0" applyFont="1" applyFill="1" applyBorder="1" applyAlignment="1" applyProtection="1">
      <alignment horizontal="center" vertical="center" wrapText="1"/>
      <protection/>
    </xf>
    <xf numFmtId="180" fontId="33" fillId="0" borderId="19" xfId="0" applyNumberFormat="1" applyFont="1" applyFill="1" applyBorder="1" applyAlignment="1" applyProtection="1">
      <alignment horizontal="center" vertical="center" wrapText="1"/>
      <protection/>
    </xf>
    <xf numFmtId="180" fontId="33" fillId="0" borderId="11" xfId="0" applyNumberFormat="1" applyFont="1" applyFill="1" applyBorder="1" applyAlignment="1" applyProtection="1">
      <alignment horizontal="center" vertical="center" wrapText="1"/>
      <protection/>
    </xf>
    <xf numFmtId="180" fontId="33" fillId="0" borderId="10" xfId="0" applyNumberFormat="1" applyFont="1" applyFill="1" applyBorder="1" applyAlignment="1" applyProtection="1">
      <alignment horizontal="center" vertical="center" wrapText="1"/>
      <protection/>
    </xf>
    <xf numFmtId="0" fontId="33" fillId="0" borderId="15" xfId="0" applyFont="1" applyFill="1" applyBorder="1" applyAlignment="1" applyProtection="1">
      <alignment horizontal="center" vertical="center" wrapText="1"/>
      <protection/>
    </xf>
    <xf numFmtId="0" fontId="33" fillId="0" borderId="14" xfId="0" applyFont="1" applyFill="1" applyBorder="1" applyAlignment="1" applyProtection="1">
      <alignment horizontal="center" vertical="center" wrapText="1"/>
      <protection/>
    </xf>
    <xf numFmtId="0" fontId="33" fillId="0" borderId="10" xfId="0" applyFont="1" applyFill="1" applyBorder="1" applyAlignment="1" applyProtection="1">
      <alignment horizontal="center" vertical="center" wrapText="1"/>
      <protection/>
    </xf>
    <xf numFmtId="0" fontId="33" fillId="0" borderId="14" xfId="0" applyFont="1" applyFill="1" applyBorder="1" applyAlignment="1" applyProtection="1">
      <alignment horizontal="center" vertical="center" wrapText="1"/>
      <protection/>
    </xf>
    <xf numFmtId="0" fontId="33" fillId="0" borderId="10" xfId="0" applyFont="1" applyFill="1" applyBorder="1" applyAlignment="1" applyProtection="1" quotePrefix="1">
      <alignment horizontal="center" vertical="center" wrapText="1"/>
      <protection/>
    </xf>
    <xf numFmtId="49" fontId="33" fillId="0" borderId="10" xfId="0" applyNumberFormat="1" applyFont="1" applyFill="1" applyBorder="1" applyAlignment="1" applyProtection="1">
      <alignment horizontal="center" vertical="center" wrapText="1"/>
      <protection/>
    </xf>
    <xf numFmtId="180" fontId="33" fillId="0" borderId="10" xfId="0" applyNumberFormat="1" applyFont="1" applyFill="1" applyBorder="1" applyAlignment="1" applyProtection="1">
      <alignment horizontal="center" vertical="center" wrapText="1"/>
      <protection/>
    </xf>
    <xf numFmtId="0" fontId="33" fillId="0" borderId="10" xfId="0" applyFont="1" applyFill="1" applyBorder="1" applyAlignment="1" applyProtection="1">
      <alignment horizontal="left" vertical="center"/>
      <protection/>
    </xf>
    <xf numFmtId="177" fontId="31" fillId="0" borderId="10" xfId="0" applyNumberFormat="1" applyFont="1" applyFill="1" applyBorder="1" applyAlignment="1" applyProtection="1">
      <alignment horizontal="right" vertical="center"/>
      <protection/>
    </xf>
    <xf numFmtId="179" fontId="33" fillId="0" borderId="10" xfId="0" applyNumberFormat="1" applyFont="1" applyFill="1" applyBorder="1" applyAlignment="1" applyProtection="1">
      <alignment horizontal="center" vertical="center" wrapText="1"/>
      <protection/>
    </xf>
    <xf numFmtId="178" fontId="31" fillId="0" borderId="10" xfId="0" applyNumberFormat="1" applyFont="1" applyFill="1" applyBorder="1" applyAlignment="1" applyProtection="1">
      <alignment vertical="center" wrapText="1"/>
      <protection/>
    </xf>
    <xf numFmtId="0" fontId="31" fillId="0" borderId="10" xfId="0" applyFont="1" applyFill="1" applyBorder="1" applyAlignment="1" applyProtection="1">
      <alignment vertical="center" wrapText="1"/>
      <protection/>
    </xf>
    <xf numFmtId="177" fontId="31" fillId="0" borderId="10" xfId="0" applyNumberFormat="1" applyFont="1" applyFill="1" applyBorder="1" applyAlignment="1" applyProtection="1">
      <alignment vertical="center" wrapText="1"/>
      <protection locked="0"/>
    </xf>
    <xf numFmtId="177" fontId="31" fillId="0" borderId="10" xfId="0" applyNumberFormat="1" applyFont="1" applyFill="1" applyBorder="1" applyAlignment="1" applyProtection="1">
      <alignment vertical="center"/>
      <protection/>
    </xf>
    <xf numFmtId="177" fontId="31" fillId="0" borderId="10" xfId="0" applyNumberFormat="1" applyFont="1" applyFill="1" applyBorder="1" applyAlignment="1" applyProtection="1">
      <alignment vertical="center"/>
      <protection locked="0"/>
    </xf>
    <xf numFmtId="178" fontId="31" fillId="0" borderId="10" xfId="0" applyNumberFormat="1" applyFont="1" applyFill="1" applyBorder="1" applyAlignment="1" applyProtection="1">
      <alignment vertical="center" wrapText="1"/>
      <protection locked="0"/>
    </xf>
    <xf numFmtId="178" fontId="33" fillId="0" borderId="10" xfId="0" applyNumberFormat="1" applyFont="1" applyFill="1" applyBorder="1" applyAlignment="1" applyProtection="1">
      <alignment vertical="center" wrapText="1"/>
      <protection/>
    </xf>
    <xf numFmtId="0" fontId="33" fillId="0" borderId="10" xfId="0" applyFont="1" applyFill="1" applyBorder="1" applyAlignment="1" applyProtection="1">
      <alignment vertical="center"/>
      <protection/>
    </xf>
    <xf numFmtId="177" fontId="33" fillId="0" borderId="10" xfId="0" applyNumberFormat="1" applyFont="1" applyFill="1" applyBorder="1" applyAlignment="1" applyProtection="1">
      <alignment vertical="center"/>
      <protection/>
    </xf>
    <xf numFmtId="177" fontId="33" fillId="0" borderId="10" xfId="0" applyNumberFormat="1" applyFont="1" applyFill="1" applyBorder="1" applyAlignment="1" applyProtection="1">
      <alignment vertical="center"/>
      <protection locked="0"/>
    </xf>
    <xf numFmtId="178" fontId="33" fillId="0" borderId="10" xfId="0" applyNumberFormat="1" applyFont="1" applyFill="1" applyBorder="1" applyAlignment="1" applyProtection="1">
      <alignment vertical="center" wrapText="1"/>
      <protection locked="0"/>
    </xf>
    <xf numFmtId="0" fontId="31" fillId="0" borderId="10" xfId="0" applyFont="1" applyFill="1" applyBorder="1" applyAlignment="1" applyProtection="1">
      <alignment vertical="center" wrapText="1"/>
      <protection locked="0"/>
    </xf>
    <xf numFmtId="0" fontId="33" fillId="0" borderId="10" xfId="0" applyFont="1" applyFill="1" applyBorder="1" applyAlignment="1" applyProtection="1">
      <alignment horizontal="left" vertical="center"/>
      <protection locked="0"/>
    </xf>
    <xf numFmtId="0" fontId="34" fillId="0" borderId="13" xfId="0" applyFont="1" applyFill="1" applyBorder="1" applyAlignment="1" applyProtection="1">
      <alignment horizontal="center" vertical="center" wrapText="1"/>
      <protection/>
    </xf>
    <xf numFmtId="0" fontId="34" fillId="0" borderId="10" xfId="0" applyFont="1" applyFill="1" applyBorder="1" applyAlignment="1" applyProtection="1">
      <alignment horizontal="center" vertical="center" wrapText="1"/>
      <protection/>
    </xf>
    <xf numFmtId="178" fontId="34" fillId="0" borderId="10" xfId="0" applyNumberFormat="1" applyFont="1" applyFill="1" applyBorder="1" applyAlignment="1" applyProtection="1">
      <alignment horizontal="center" vertical="center" wrapText="1"/>
      <protection/>
    </xf>
    <xf numFmtId="0" fontId="34" fillId="0" borderId="14" xfId="0" applyFont="1" applyFill="1" applyBorder="1" applyAlignment="1" applyProtection="1">
      <alignment horizontal="center" vertical="center" wrapText="1"/>
      <protection/>
    </xf>
    <xf numFmtId="0" fontId="34" fillId="0" borderId="10" xfId="0" applyFont="1" applyFill="1" applyBorder="1" applyAlignment="1" applyProtection="1">
      <alignment horizontal="center" vertical="center" wrapText="1"/>
      <protection/>
    </xf>
    <xf numFmtId="0" fontId="34" fillId="0" borderId="10" xfId="0" applyFont="1" applyFill="1" applyBorder="1" applyAlignment="1" applyProtection="1" quotePrefix="1">
      <alignment horizontal="center" vertical="center" wrapText="1"/>
      <protection/>
    </xf>
    <xf numFmtId="49" fontId="34" fillId="0" borderId="10" xfId="0" applyNumberFormat="1" applyFont="1" applyFill="1" applyBorder="1" applyAlignment="1" applyProtection="1">
      <alignment horizontal="center" vertical="center" wrapText="1"/>
      <protection/>
    </xf>
    <xf numFmtId="178" fontId="34" fillId="0" borderId="10" xfId="0" applyNumberFormat="1" applyFont="1" applyFill="1" applyBorder="1" applyAlignment="1" applyProtection="1">
      <alignment horizontal="center" vertical="center" wrapText="1"/>
      <protection/>
    </xf>
    <xf numFmtId="0" fontId="34" fillId="0" borderId="10" xfId="0" applyFont="1" applyFill="1" applyBorder="1" applyAlignment="1" applyProtection="1">
      <alignment horizontal="left" vertical="center"/>
      <protection/>
    </xf>
    <xf numFmtId="177" fontId="32" fillId="0" borderId="10" xfId="0" applyNumberFormat="1" applyFont="1" applyFill="1" applyBorder="1" applyAlignment="1" applyProtection="1">
      <alignment vertical="center" wrapText="1"/>
      <protection/>
    </xf>
    <xf numFmtId="178" fontId="32" fillId="0" borderId="10" xfId="0" applyNumberFormat="1" applyFont="1" applyFill="1" applyBorder="1" applyAlignment="1" applyProtection="1">
      <alignment vertical="center" wrapText="1"/>
      <protection/>
    </xf>
    <xf numFmtId="0" fontId="32" fillId="0" borderId="10" xfId="0" applyFont="1" applyFill="1" applyBorder="1" applyAlignment="1" applyProtection="1">
      <alignment vertical="center" wrapText="1"/>
      <protection/>
    </xf>
    <xf numFmtId="0" fontId="32" fillId="0" borderId="10" xfId="0" applyFont="1" applyFill="1" applyBorder="1" applyAlignment="1" applyProtection="1">
      <alignment vertical="center" wrapText="1"/>
      <protection locked="0"/>
    </xf>
    <xf numFmtId="177" fontId="32" fillId="0" borderId="10" xfId="0" applyNumberFormat="1" applyFont="1" applyFill="1" applyBorder="1" applyAlignment="1" applyProtection="1">
      <alignment horizontal="right" vertical="center" wrapText="1"/>
      <protection/>
    </xf>
    <xf numFmtId="177" fontId="32" fillId="0" borderId="10" xfId="0" applyNumberFormat="1" applyFont="1" applyFill="1" applyBorder="1" applyAlignment="1" applyProtection="1">
      <alignment horizontal="right" vertical="center" wrapText="1"/>
      <protection locked="0"/>
    </xf>
    <xf numFmtId="177" fontId="34" fillId="0" borderId="10" xfId="0" applyNumberFormat="1" applyFont="1" applyFill="1" applyBorder="1" applyAlignment="1" applyProtection="1">
      <alignment horizontal="right" vertical="center" wrapText="1"/>
      <protection locked="0"/>
    </xf>
    <xf numFmtId="177" fontId="32" fillId="0" borderId="10" xfId="0" applyNumberFormat="1" applyFont="1" applyFill="1" applyBorder="1" applyAlignment="1" applyProtection="1">
      <alignment horizontal="center" vertical="center" wrapText="1"/>
      <protection locked="0"/>
    </xf>
    <xf numFmtId="0" fontId="29" fillId="0" borderId="0" xfId="0" applyFont="1" applyAlignment="1" applyProtection="1">
      <alignment horizontal="left" vertical="center" wrapText="1"/>
      <protection/>
    </xf>
    <xf numFmtId="178" fontId="0" fillId="0" borderId="0" xfId="0" applyNumberFormat="1" applyAlignment="1" applyProtection="1">
      <alignment vertical="center" wrapText="1"/>
      <protection/>
    </xf>
    <xf numFmtId="176" fontId="31" fillId="0" borderId="18" xfId="0" applyNumberFormat="1" applyFont="1" applyBorder="1" applyAlignment="1" applyProtection="1">
      <alignment horizontal="left" vertical="center" wrapText="1"/>
      <protection/>
    </xf>
    <xf numFmtId="0" fontId="32" fillId="0" borderId="0" xfId="0" applyFont="1" applyAlignment="1" applyProtection="1">
      <alignment vertical="center" wrapText="1"/>
      <protection/>
    </xf>
    <xf numFmtId="176" fontId="31" fillId="0" borderId="18" xfId="0" applyNumberFormat="1" applyFont="1" applyBorder="1" applyAlignment="1">
      <alignment horizontal="center" vertical="center" wrapText="1"/>
    </xf>
    <xf numFmtId="178" fontId="32" fillId="0" borderId="0" xfId="0" applyNumberFormat="1" applyFont="1" applyAlignment="1" applyProtection="1">
      <alignment vertical="center" wrapText="1"/>
      <protection/>
    </xf>
    <xf numFmtId="181" fontId="34" fillId="0" borderId="10" xfId="0" applyNumberFormat="1" applyFont="1" applyFill="1" applyBorder="1" applyAlignment="1" applyProtection="1">
      <alignment horizontal="center" vertical="center" wrapText="1"/>
      <protection/>
    </xf>
    <xf numFmtId="0" fontId="34" fillId="0" borderId="10" xfId="0" applyFont="1" applyFill="1" applyBorder="1" applyAlignment="1" applyProtection="1">
      <alignment horizontal="left" vertical="center" wrapText="1"/>
      <protection/>
    </xf>
    <xf numFmtId="0" fontId="34" fillId="0" borderId="10" xfId="0" applyFont="1" applyFill="1" applyBorder="1" applyAlignment="1" applyProtection="1">
      <alignment vertical="center" wrapText="1"/>
      <protection/>
    </xf>
    <xf numFmtId="0" fontId="31" fillId="0" borderId="0" xfId="0" applyFont="1" applyFill="1" applyAlignment="1" applyProtection="1">
      <alignment vertical="center" wrapText="1"/>
      <protection/>
    </xf>
    <xf numFmtId="178" fontId="31" fillId="0" borderId="0" xfId="0" applyNumberFormat="1" applyFont="1" applyFill="1" applyAlignment="1" applyProtection="1">
      <alignment vertical="center" wrapText="1"/>
      <protection/>
    </xf>
    <xf numFmtId="0" fontId="7" fillId="0" borderId="0" xfId="0" applyFont="1" applyFill="1" applyAlignment="1" applyProtection="1">
      <alignment horizontal="left" vertical="center" wrapText="1"/>
      <protection/>
    </xf>
    <xf numFmtId="0" fontId="7" fillId="0" borderId="0" xfId="0" applyFont="1" applyFill="1" applyAlignment="1" applyProtection="1">
      <alignment vertical="center" wrapText="1"/>
      <protection/>
    </xf>
    <xf numFmtId="0" fontId="1" fillId="0" borderId="0" xfId="0" applyFont="1" applyFill="1" applyAlignment="1" applyProtection="1">
      <alignment vertical="center" wrapText="1"/>
      <protection/>
    </xf>
    <xf numFmtId="178" fontId="1" fillId="0" borderId="0" xfId="0" applyNumberFormat="1" applyFont="1" applyFill="1" applyAlignment="1" applyProtection="1">
      <alignment vertical="center" wrapText="1"/>
      <protection/>
    </xf>
    <xf numFmtId="0" fontId="10"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178" fontId="1" fillId="0" borderId="0" xfId="0" applyNumberFormat="1" applyFont="1" applyAlignment="1" applyProtection="1">
      <alignment vertical="center" wrapText="1"/>
      <protection/>
    </xf>
    <xf numFmtId="0" fontId="1" fillId="0" borderId="0" xfId="0" applyFont="1" applyAlignment="1" applyProtection="1">
      <alignment horizontal="left" vertical="center" wrapText="1"/>
      <protection/>
    </xf>
    <xf numFmtId="176" fontId="1" fillId="0" borderId="0" xfId="0" applyNumberFormat="1" applyFont="1" applyAlignment="1" applyProtection="1">
      <alignment vertical="center" wrapText="1"/>
      <protection/>
    </xf>
    <xf numFmtId="176" fontId="1" fillId="0" borderId="0" xfId="0" applyNumberFormat="1" applyFont="1" applyAlignment="1" applyProtection="1">
      <alignment horizontal="left" vertical="center" wrapText="1"/>
      <protection/>
    </xf>
    <xf numFmtId="0" fontId="35" fillId="0" borderId="0" xfId="0" applyFont="1" applyAlignment="1">
      <alignment horizontal="left" vertical="center"/>
    </xf>
    <xf numFmtId="176" fontId="31" fillId="0" borderId="0" xfId="0" applyNumberFormat="1" applyFont="1" applyAlignment="1" applyProtection="1">
      <alignment vertical="center"/>
      <protection/>
    </xf>
    <xf numFmtId="0" fontId="31" fillId="0" borderId="0" xfId="0" applyFont="1" applyAlignment="1">
      <alignment vertical="center"/>
    </xf>
    <xf numFmtId="0" fontId="33" fillId="0" borderId="10" xfId="0" applyFont="1" applyFill="1" applyBorder="1" applyAlignment="1">
      <alignment horizontal="center" vertical="center" wrapText="1"/>
    </xf>
    <xf numFmtId="0" fontId="33" fillId="0" borderId="13" xfId="0" applyFont="1" applyFill="1" applyBorder="1" applyAlignment="1">
      <alignment horizontal="center" vertical="center" wrapText="1"/>
    </xf>
    <xf numFmtId="176" fontId="33" fillId="0" borderId="10" xfId="0" applyNumberFormat="1" applyFont="1" applyFill="1" applyBorder="1" applyAlignment="1">
      <alignment horizontal="center" vertical="center" wrapText="1"/>
    </xf>
    <xf numFmtId="0" fontId="33" fillId="0" borderId="10" xfId="0" applyFont="1" applyFill="1" applyBorder="1" applyAlignment="1" quotePrefix="1">
      <alignment horizontal="center" vertical="center" wrapText="1"/>
    </xf>
    <xf numFmtId="176" fontId="33" fillId="0" borderId="10" xfId="0" applyNumberFormat="1" applyFont="1" applyFill="1" applyBorder="1" applyAlignment="1" quotePrefix="1">
      <alignment horizontal="center" vertical="center" wrapText="1"/>
    </xf>
    <xf numFmtId="0" fontId="31" fillId="0" borderId="10" xfId="0" applyFont="1" applyFill="1" applyBorder="1" applyAlignment="1" applyProtection="1">
      <alignment horizontal="center" vertical="center" wrapText="1"/>
      <protection locked="0"/>
    </xf>
    <xf numFmtId="177" fontId="31" fillId="0" borderId="10" xfId="0" applyNumberFormat="1" applyFont="1" applyFill="1" applyBorder="1" applyAlignment="1">
      <alignment horizontal="right" vertical="center" wrapText="1"/>
    </xf>
    <xf numFmtId="178" fontId="33" fillId="0" borderId="10" xfId="0" applyNumberFormat="1" applyFont="1" applyFill="1" applyBorder="1" applyAlignment="1" applyProtection="1">
      <alignment horizontal="center" vertical="center" wrapText="1"/>
      <protection locked="0"/>
    </xf>
    <xf numFmtId="0" fontId="33" fillId="0" borderId="10" xfId="0" applyFont="1" applyFill="1" applyBorder="1" applyAlignment="1">
      <alignment horizontal="left" vertical="center"/>
    </xf>
    <xf numFmtId="0" fontId="31" fillId="0" borderId="10" xfId="0" applyFont="1" applyFill="1" applyBorder="1" applyAlignment="1" applyProtection="1">
      <alignment vertical="center"/>
      <protection locked="0"/>
    </xf>
    <xf numFmtId="0" fontId="31" fillId="0" borderId="10" xfId="0" applyFont="1" applyFill="1" applyBorder="1" applyAlignment="1">
      <alignment horizontal="left" vertical="center"/>
    </xf>
    <xf numFmtId="0" fontId="31" fillId="0" borderId="10" xfId="0" applyFont="1" applyFill="1" applyBorder="1" applyAlignment="1" applyProtection="1">
      <alignment horizontal="center" vertical="center"/>
      <protection locked="0"/>
    </xf>
    <xf numFmtId="177" fontId="31" fillId="0" borderId="10" xfId="0" applyNumberFormat="1" applyFont="1" applyFill="1" applyBorder="1" applyAlignment="1">
      <alignment horizontal="right" vertical="center"/>
    </xf>
    <xf numFmtId="177" fontId="31" fillId="0" borderId="10" xfId="0" applyNumberFormat="1" applyFont="1" applyFill="1" applyBorder="1" applyAlignment="1" applyProtection="1">
      <alignment horizontal="right" vertical="center" wrapText="1"/>
      <protection locked="0"/>
    </xf>
    <xf numFmtId="177" fontId="31" fillId="0" borderId="10" xfId="0" applyNumberFormat="1" applyFont="1" applyFill="1" applyBorder="1" applyAlignment="1" applyProtection="1">
      <alignment horizontal="center" vertical="center" wrapText="1"/>
      <protection locked="0"/>
    </xf>
    <xf numFmtId="0" fontId="31" fillId="0" borderId="10" xfId="0" applyFont="1" applyFill="1" applyBorder="1" applyAlignment="1">
      <alignment vertical="center"/>
    </xf>
    <xf numFmtId="0" fontId="36" fillId="0" borderId="0" xfId="0" applyFont="1" applyAlignment="1">
      <alignment horizontal="center" vertical="center" wrapText="1"/>
    </xf>
    <xf numFmtId="176" fontId="31" fillId="0" borderId="0" xfId="0" applyNumberFormat="1" applyFont="1" applyAlignment="1">
      <alignment horizontal="center" vertical="center"/>
    </xf>
    <xf numFmtId="176" fontId="33" fillId="0" borderId="13" xfId="0" applyNumberFormat="1" applyFont="1" applyFill="1" applyBorder="1" applyAlignment="1" applyProtection="1">
      <alignment horizontal="center" vertical="center" wrapText="1"/>
      <protection/>
    </xf>
    <xf numFmtId="176" fontId="33" fillId="0" borderId="19" xfId="0" applyNumberFormat="1" applyFont="1" applyFill="1" applyBorder="1" applyAlignment="1" applyProtection="1">
      <alignment horizontal="center" vertical="center" wrapText="1"/>
      <protection/>
    </xf>
    <xf numFmtId="176" fontId="33" fillId="0" borderId="11" xfId="0" applyNumberFormat="1" applyFont="1" applyFill="1" applyBorder="1" applyAlignment="1" applyProtection="1">
      <alignment horizontal="center" vertical="center" wrapText="1"/>
      <protection/>
    </xf>
    <xf numFmtId="176" fontId="33" fillId="0" borderId="20" xfId="0" applyNumberFormat="1" applyFont="1" applyFill="1" applyBorder="1" applyAlignment="1" applyProtection="1">
      <alignment horizontal="center" vertical="center" wrapText="1"/>
      <protection/>
    </xf>
    <xf numFmtId="176" fontId="33" fillId="0" borderId="14" xfId="0" applyNumberFormat="1" applyFont="1" applyFill="1" applyBorder="1" applyAlignment="1" applyProtection="1">
      <alignment horizontal="center" vertical="center" wrapText="1"/>
      <protection/>
    </xf>
    <xf numFmtId="176" fontId="33" fillId="0" borderId="13" xfId="0" applyNumberFormat="1" applyFont="1" applyFill="1" applyBorder="1" applyAlignment="1" applyProtection="1">
      <alignment horizontal="center" vertical="center" wrapText="1"/>
      <protection/>
    </xf>
    <xf numFmtId="176" fontId="33" fillId="0" borderId="10" xfId="0" applyNumberFormat="1" applyFont="1" applyFill="1" applyBorder="1" applyAlignment="1" applyProtection="1">
      <alignment horizontal="center" vertical="center" wrapText="1"/>
      <protection/>
    </xf>
    <xf numFmtId="176" fontId="34" fillId="0" borderId="10" xfId="0" applyNumberFormat="1" applyFont="1" applyFill="1" applyBorder="1" applyAlignment="1" applyProtection="1">
      <alignment horizontal="center" vertical="center" wrapText="1"/>
      <protection/>
    </xf>
    <xf numFmtId="177" fontId="31" fillId="0" borderId="10" xfId="0" applyNumberFormat="1" applyFont="1" applyFill="1" applyBorder="1" applyAlignment="1" applyProtection="1">
      <alignment vertical="center" wrapText="1"/>
      <protection/>
    </xf>
    <xf numFmtId="177" fontId="33" fillId="0" borderId="10" xfId="0" applyNumberFormat="1" applyFont="1" applyFill="1" applyBorder="1" applyAlignment="1" applyProtection="1">
      <alignment vertical="center" wrapText="1"/>
      <protection locked="0"/>
    </xf>
    <xf numFmtId="179" fontId="33" fillId="0" borderId="10" xfId="0" applyNumberFormat="1" applyFont="1" applyFill="1" applyBorder="1" applyAlignment="1" applyProtection="1">
      <alignment horizontal="left" vertical="center"/>
      <protection/>
    </xf>
    <xf numFmtId="178" fontId="31" fillId="0" borderId="10" xfId="0" applyNumberFormat="1" applyFont="1" applyFill="1" applyBorder="1" applyAlignment="1" applyProtection="1">
      <alignment horizontal="right" vertical="center" wrapText="1"/>
      <protection locked="0"/>
    </xf>
    <xf numFmtId="178" fontId="33" fillId="0" borderId="10" xfId="0" applyNumberFormat="1" applyFont="1" applyFill="1" applyBorder="1" applyAlignment="1" applyProtection="1">
      <alignment horizontal="left" vertical="center"/>
      <protection/>
    </xf>
    <xf numFmtId="49" fontId="31" fillId="0" borderId="10" xfId="0" applyNumberFormat="1" applyFont="1" applyFill="1" applyBorder="1" applyAlignment="1" applyProtection="1">
      <alignment horizontal="right" vertical="center" wrapText="1"/>
      <protection locked="0"/>
    </xf>
    <xf numFmtId="0" fontId="33" fillId="0" borderId="0" xfId="0" applyFont="1" applyAlignment="1" applyProtection="1">
      <alignment vertical="center"/>
      <protection/>
    </xf>
    <xf numFmtId="176" fontId="32" fillId="0" borderId="0" xfId="0" applyNumberFormat="1" applyFont="1" applyAlignment="1" applyProtection="1">
      <alignment vertical="center"/>
      <protection/>
    </xf>
    <xf numFmtId="0" fontId="32" fillId="0" borderId="0" xfId="0" applyFont="1" applyAlignment="1" applyProtection="1">
      <alignment horizontal="left" vertical="center" wrapText="1"/>
      <protection/>
    </xf>
    <xf numFmtId="176" fontId="31" fillId="0" borderId="0" xfId="0" applyNumberFormat="1" applyFont="1" applyAlignment="1" applyProtection="1">
      <alignment horizontal="left" vertical="center"/>
      <protection/>
    </xf>
    <xf numFmtId="0" fontId="33" fillId="0" borderId="10" xfId="0" applyFont="1" applyFill="1" applyBorder="1" applyAlignment="1" applyProtection="1">
      <alignment horizontal="left" vertical="center" wrapText="1"/>
      <protection/>
    </xf>
    <xf numFmtId="0" fontId="29" fillId="0" borderId="0" xfId="0" applyFont="1" applyAlignment="1" applyProtection="1">
      <alignment vertical="center"/>
      <protection/>
    </xf>
    <xf numFmtId="0" fontId="37" fillId="0" borderId="0" xfId="0" applyFont="1" applyAlignment="1" applyProtection="1">
      <alignment horizontal="center" vertical="center"/>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3" xfId="41"/>
    <cellStyle name="常规 3" xfId="42"/>
    <cellStyle name="常规 4" xfId="43"/>
    <cellStyle name="常规 8" xfId="44"/>
    <cellStyle name="常规 9"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5">
      <c r="A2" t="b">
        <f>FALSE</f>
        <v>0</v>
      </c>
    </row>
    <row r="3" ht="15">
      <c r="A3" t="e">
        <f>IF(ERROR.TYPE("inspiron")=4)</f>
        <v>#N/A</v>
      </c>
    </row>
    <row r="4" ht="15">
      <c r="A4" t="b">
        <f>"禁用宏，关闭 
2012-11-8 AM 12:44:57
Please Enable Macro!",3</f>
        <v>0</v>
      </c>
    </row>
    <row r="5" ht="15">
      <c r="A5" t="b">
        <f>FALSE</f>
        <v>0</v>
      </c>
    </row>
    <row r="6" ht="15">
      <c r="A6" t="b">
        <f>=</f>
        <v>0</v>
      </c>
    </row>
    <row r="7" ht="15">
      <c r="A7" t="b">
        <f>=</f>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4"/>
  <sheetViews>
    <sheetView showZeros="0" tabSelected="1" workbookViewId="0" topLeftCell="A1">
      <selection activeCell="L5" sqref="L5"/>
    </sheetView>
  </sheetViews>
  <sheetFormatPr defaultColWidth="9.00390625" defaultRowHeight="14.25"/>
  <cols>
    <col min="1" max="1" width="26.75390625" style="2" customWidth="1"/>
    <col min="2" max="4" width="13.375" style="3" customWidth="1"/>
    <col min="5" max="5" width="14.75390625" style="3" customWidth="1"/>
    <col min="6" max="6" width="16.00390625" style="3" customWidth="1"/>
    <col min="7" max="7" width="16.375" style="3" customWidth="1"/>
    <col min="8" max="11" width="11.25390625" style="2" customWidth="1"/>
    <col min="12" max="16384" width="9.00390625" style="2" customWidth="1"/>
  </cols>
  <sheetData>
    <row r="1" ht="24" customHeight="1">
      <c r="A1" s="197" t="s">
        <v>0</v>
      </c>
    </row>
    <row r="2" spans="1:11" ht="39.75" customHeight="1">
      <c r="A2" s="198" t="s">
        <v>1</v>
      </c>
      <c r="B2" s="198"/>
      <c r="C2" s="198"/>
      <c r="D2" s="198"/>
      <c r="E2" s="198"/>
      <c r="F2" s="198"/>
      <c r="G2" s="198"/>
      <c r="H2" s="198"/>
      <c r="I2" s="198"/>
      <c r="J2" s="198"/>
      <c r="K2" s="198"/>
    </row>
    <row r="3" spans="1:9" ht="18.75" customHeight="1">
      <c r="A3" s="3" t="s">
        <v>2</v>
      </c>
      <c r="F3" s="2"/>
      <c r="I3" s="2" t="s">
        <v>3</v>
      </c>
    </row>
    <row r="4" spans="1:11" s="31" customFormat="1" ht="38.25" customHeight="1">
      <c r="A4" s="92" t="s">
        <v>4</v>
      </c>
      <c r="B4" s="178" t="s">
        <v>124</v>
      </c>
      <c r="C4" s="178" t="s">
        <v>123</v>
      </c>
      <c r="D4" s="179" t="s">
        <v>5</v>
      </c>
      <c r="E4" s="180"/>
      <c r="F4" s="180"/>
      <c r="G4" s="181"/>
      <c r="H4" s="91" t="s">
        <v>125</v>
      </c>
      <c r="I4" s="91"/>
      <c r="J4" s="91"/>
      <c r="K4" s="91"/>
    </row>
    <row r="5" spans="1:11" s="31" customFormat="1" ht="63.75" customHeight="1">
      <c r="A5" s="97"/>
      <c r="B5" s="182"/>
      <c r="C5" s="182"/>
      <c r="D5" s="183" t="s">
        <v>6</v>
      </c>
      <c r="E5" s="183" t="s">
        <v>122</v>
      </c>
      <c r="F5" s="183" t="s">
        <v>121</v>
      </c>
      <c r="G5" s="183" t="s">
        <v>9</v>
      </c>
      <c r="H5" s="98" t="s">
        <v>10</v>
      </c>
      <c r="I5" s="98" t="s">
        <v>119</v>
      </c>
      <c r="J5" s="98" t="s">
        <v>120</v>
      </c>
      <c r="K5" s="98" t="s">
        <v>90</v>
      </c>
    </row>
    <row r="6" spans="1:11" s="46" customFormat="1" ht="15">
      <c r="A6" s="101" t="s">
        <v>11</v>
      </c>
      <c r="B6" s="184" t="s">
        <v>12</v>
      </c>
      <c r="C6" s="184" t="s">
        <v>13</v>
      </c>
      <c r="D6" s="184" t="s">
        <v>14</v>
      </c>
      <c r="E6" s="184" t="s">
        <v>15</v>
      </c>
      <c r="F6" s="185" t="s">
        <v>16</v>
      </c>
      <c r="G6" s="125" t="s">
        <v>17</v>
      </c>
      <c r="H6" s="125" t="s">
        <v>18</v>
      </c>
      <c r="I6" s="125" t="s">
        <v>19</v>
      </c>
      <c r="J6" s="125" t="s">
        <v>20</v>
      </c>
      <c r="K6" s="125" t="s">
        <v>21</v>
      </c>
    </row>
    <row r="7" spans="1:11" s="31" customFormat="1" ht="48">
      <c r="A7" s="196" t="s">
        <v>114</v>
      </c>
      <c r="B7" s="186"/>
      <c r="C7" s="186"/>
      <c r="D7" s="186"/>
      <c r="E7" s="186"/>
      <c r="F7" s="186"/>
      <c r="G7" s="186"/>
      <c r="H7" s="106"/>
      <c r="I7" s="106"/>
      <c r="J7" s="106"/>
      <c r="K7" s="106"/>
    </row>
    <row r="8" spans="1:11" ht="15">
      <c r="A8" s="103" t="s">
        <v>22</v>
      </c>
      <c r="B8" s="108"/>
      <c r="C8" s="108"/>
      <c r="D8" s="186"/>
      <c r="E8" s="108"/>
      <c r="F8" s="108"/>
      <c r="G8" s="108"/>
      <c r="H8" s="112"/>
      <c r="I8" s="111"/>
      <c r="J8" s="111"/>
      <c r="K8" s="111"/>
    </row>
    <row r="9" spans="1:11" ht="15">
      <c r="A9" s="103" t="s">
        <v>23</v>
      </c>
      <c r="B9" s="187"/>
      <c r="C9" s="187"/>
      <c r="D9" s="186"/>
      <c r="E9" s="187"/>
      <c r="F9" s="108"/>
      <c r="G9" s="187"/>
      <c r="H9" s="112"/>
      <c r="I9" s="116"/>
      <c r="J9" s="116"/>
      <c r="K9" s="116"/>
    </row>
    <row r="10" spans="1:11" s="47" customFormat="1" ht="15">
      <c r="A10" s="127" t="s">
        <v>24</v>
      </c>
      <c r="B10" s="108"/>
      <c r="C10" s="108"/>
      <c r="D10" s="186"/>
      <c r="E10" s="108"/>
      <c r="F10" s="108"/>
      <c r="G10" s="108"/>
      <c r="H10" s="112"/>
      <c r="I10" s="111"/>
      <c r="J10" s="111"/>
      <c r="K10" s="111"/>
    </row>
    <row r="11" spans="1:11" ht="16.5" customHeight="1">
      <c r="A11" s="103" t="s">
        <v>25</v>
      </c>
      <c r="B11" s="108"/>
      <c r="C11" s="108"/>
      <c r="D11" s="186"/>
      <c r="E11" s="108"/>
      <c r="F11" s="108"/>
      <c r="G11" s="108"/>
      <c r="H11" s="112"/>
      <c r="I11" s="111"/>
      <c r="J11" s="111"/>
      <c r="K11" s="111"/>
    </row>
    <row r="12" spans="1:11" s="48" customFormat="1" ht="15">
      <c r="A12" s="188" t="s">
        <v>26</v>
      </c>
      <c r="B12" s="173"/>
      <c r="C12" s="173"/>
      <c r="D12" s="186"/>
      <c r="E12" s="108"/>
      <c r="F12" s="108"/>
      <c r="G12" s="108"/>
      <c r="H12" s="112"/>
      <c r="I12" s="111"/>
      <c r="J12" s="111"/>
      <c r="K12" s="111"/>
    </row>
    <row r="13" spans="1:11" ht="15">
      <c r="A13" s="103" t="s">
        <v>27</v>
      </c>
      <c r="B13" s="187"/>
      <c r="C13" s="187"/>
      <c r="D13" s="186"/>
      <c r="E13" s="187"/>
      <c r="F13" s="108"/>
      <c r="G13" s="187"/>
      <c r="H13" s="112"/>
      <c r="I13" s="116"/>
      <c r="J13" s="116"/>
      <c r="K13" s="116"/>
    </row>
    <row r="14" spans="1:11" s="48" customFormat="1" ht="15">
      <c r="A14" s="188" t="s">
        <v>28</v>
      </c>
      <c r="B14" s="108"/>
      <c r="C14" s="108"/>
      <c r="D14" s="186"/>
      <c r="E14" s="108"/>
      <c r="F14" s="108"/>
      <c r="G14" s="108"/>
      <c r="H14" s="112"/>
      <c r="I14" s="189"/>
      <c r="J14" s="189"/>
      <c r="K14" s="189"/>
    </row>
    <row r="15" spans="1:11" s="32" customFormat="1" ht="15">
      <c r="A15" s="190" t="s">
        <v>29</v>
      </c>
      <c r="B15" s="108"/>
      <c r="C15" s="108"/>
      <c r="D15" s="186"/>
      <c r="E15" s="108"/>
      <c r="F15" s="108"/>
      <c r="G15" s="108"/>
      <c r="H15" s="112"/>
      <c r="I15" s="111"/>
      <c r="J15" s="111"/>
      <c r="K15" s="111"/>
    </row>
    <row r="16" spans="1:11" s="32" customFormat="1" ht="15">
      <c r="A16" s="190" t="s">
        <v>30</v>
      </c>
      <c r="B16" s="191"/>
      <c r="C16" s="191"/>
      <c r="D16" s="186"/>
      <c r="E16" s="173"/>
      <c r="F16" s="108"/>
      <c r="G16" s="108"/>
      <c r="H16" s="112"/>
      <c r="I16" s="111"/>
      <c r="J16" s="111"/>
      <c r="K16" s="111"/>
    </row>
    <row r="17" spans="1:11" s="32" customFormat="1" ht="15">
      <c r="A17" s="190" t="s">
        <v>31</v>
      </c>
      <c r="B17" s="108"/>
      <c r="C17" s="108"/>
      <c r="D17" s="186"/>
      <c r="E17" s="108"/>
      <c r="F17" s="108"/>
      <c r="G17" s="108"/>
      <c r="H17" s="112"/>
      <c r="I17" s="111"/>
      <c r="J17" s="111"/>
      <c r="K17" s="111"/>
    </row>
    <row r="18" spans="1:11" s="48" customFormat="1" ht="15">
      <c r="A18" s="188" t="s">
        <v>32</v>
      </c>
      <c r="B18" s="108"/>
      <c r="C18" s="108"/>
      <c r="D18" s="186"/>
      <c r="E18" s="108"/>
      <c r="F18" s="108"/>
      <c r="G18" s="108"/>
      <c r="H18" s="112"/>
      <c r="I18" s="111"/>
      <c r="J18" s="111"/>
      <c r="K18" s="111"/>
    </row>
    <row r="19" spans="1:11" s="48" customFormat="1" ht="15">
      <c r="A19" s="188" t="s">
        <v>33</v>
      </c>
      <c r="B19" s="108"/>
      <c r="C19" s="108"/>
      <c r="D19" s="186"/>
      <c r="E19" s="108"/>
      <c r="F19" s="108"/>
      <c r="G19" s="108"/>
      <c r="H19" s="112"/>
      <c r="I19" s="111"/>
      <c r="J19" s="111"/>
      <c r="K19" s="111"/>
    </row>
    <row r="20" spans="1:11" s="48" customFormat="1" ht="15">
      <c r="A20" s="188" t="s">
        <v>34</v>
      </c>
      <c r="B20" s="108"/>
      <c r="C20" s="108"/>
      <c r="D20" s="186"/>
      <c r="E20" s="108"/>
      <c r="F20" s="108"/>
      <c r="G20" s="108"/>
      <c r="H20" s="112"/>
      <c r="I20" s="111"/>
      <c r="J20" s="111"/>
      <c r="K20" s="111"/>
    </row>
    <row r="21" spans="1:11" s="48" customFormat="1" ht="15">
      <c r="A21" s="188" t="s">
        <v>35</v>
      </c>
      <c r="B21" s="108"/>
      <c r="C21" s="108"/>
      <c r="D21" s="186"/>
      <c r="E21" s="108"/>
      <c r="F21" s="108"/>
      <c r="G21" s="108"/>
      <c r="H21" s="112"/>
      <c r="I21" s="111"/>
      <c r="J21" s="111"/>
      <c r="K21" s="111"/>
    </row>
    <row r="22" spans="1:11" ht="15">
      <c r="A22" s="87"/>
      <c r="B22" s="158"/>
      <c r="C22" s="158"/>
      <c r="D22" s="158"/>
      <c r="E22" s="158"/>
      <c r="F22" s="158"/>
      <c r="G22" s="158"/>
      <c r="H22" s="87"/>
      <c r="I22" s="87"/>
      <c r="J22" s="87"/>
      <c r="K22" s="87"/>
    </row>
    <row r="23" spans="1:11" ht="15">
      <c r="A23" s="192" t="s">
        <v>36</v>
      </c>
      <c r="B23" s="158"/>
      <c r="C23" s="158"/>
      <c r="D23" s="158"/>
      <c r="E23" s="158"/>
      <c r="F23" s="158"/>
      <c r="G23" s="158"/>
      <c r="H23" s="87"/>
      <c r="I23" s="87"/>
      <c r="J23" s="87"/>
      <c r="K23" s="87"/>
    </row>
    <row r="24" spans="1:11" ht="15">
      <c r="A24" s="87" t="s">
        <v>115</v>
      </c>
      <c r="B24" s="158"/>
      <c r="C24" s="158"/>
      <c r="D24" s="158"/>
      <c r="E24" s="158"/>
      <c r="F24" s="158"/>
      <c r="G24" s="158"/>
      <c r="H24" s="87"/>
      <c r="I24" s="87"/>
      <c r="J24" s="87"/>
      <c r="K24" s="87"/>
    </row>
    <row r="25" spans="1:11" s="18" customFormat="1" ht="15">
      <c r="A25" s="88" t="s">
        <v>116</v>
      </c>
      <c r="B25" s="193"/>
      <c r="C25" s="193"/>
      <c r="D25" s="193"/>
      <c r="E25" s="193"/>
      <c r="F25" s="193"/>
      <c r="G25" s="193"/>
      <c r="H25" s="88"/>
      <c r="I25" s="88"/>
      <c r="J25" s="88"/>
      <c r="K25" s="88"/>
    </row>
    <row r="26" spans="1:11" s="18" customFormat="1" ht="15">
      <c r="A26" s="88" t="s">
        <v>117</v>
      </c>
      <c r="B26" s="193"/>
      <c r="C26" s="193"/>
      <c r="D26" s="193"/>
      <c r="E26" s="193"/>
      <c r="F26" s="193"/>
      <c r="G26" s="193"/>
      <c r="H26" s="88"/>
      <c r="I26" s="88"/>
      <c r="J26" s="88"/>
      <c r="K26" s="88"/>
    </row>
    <row r="27" spans="1:11" s="18" customFormat="1" ht="29.25" customHeight="1">
      <c r="A27" s="194" t="s">
        <v>37</v>
      </c>
      <c r="B27" s="194"/>
      <c r="C27" s="194"/>
      <c r="D27" s="194"/>
      <c r="E27" s="194"/>
      <c r="F27" s="194"/>
      <c r="G27" s="194"/>
      <c r="H27" s="194"/>
      <c r="I27" s="194"/>
      <c r="J27" s="194"/>
      <c r="K27" s="194"/>
    </row>
    <row r="28" spans="1:11" s="18" customFormat="1" ht="15">
      <c r="A28" s="88" t="s">
        <v>38</v>
      </c>
      <c r="B28" s="193"/>
      <c r="C28" s="193"/>
      <c r="D28" s="193"/>
      <c r="E28" s="193"/>
      <c r="F28" s="193"/>
      <c r="G28" s="193"/>
      <c r="H28" s="88"/>
      <c r="I28" s="88"/>
      <c r="J28" s="88"/>
      <c r="K28" s="88"/>
    </row>
    <row r="29" spans="1:11" s="18" customFormat="1" ht="15">
      <c r="A29" s="88" t="s">
        <v>118</v>
      </c>
      <c r="B29" s="193"/>
      <c r="C29" s="193"/>
      <c r="D29" s="193"/>
      <c r="E29" s="193"/>
      <c r="F29" s="193"/>
      <c r="G29" s="193"/>
      <c r="H29" s="88"/>
      <c r="I29" s="88"/>
      <c r="J29" s="88"/>
      <c r="K29" s="88"/>
    </row>
    <row r="30" spans="1:11" ht="15">
      <c r="A30" s="87"/>
      <c r="B30" s="158"/>
      <c r="C30" s="158"/>
      <c r="D30" s="158"/>
      <c r="E30" s="158"/>
      <c r="F30" s="158"/>
      <c r="G30" s="158"/>
      <c r="H30" s="87"/>
      <c r="I30" s="87"/>
      <c r="J30" s="87"/>
      <c r="K30" s="87"/>
    </row>
    <row r="31" spans="1:11" ht="15">
      <c r="A31" s="87"/>
      <c r="B31" s="158"/>
      <c r="C31" s="158"/>
      <c r="D31" s="158"/>
      <c r="E31" s="158"/>
      <c r="F31" s="158"/>
      <c r="G31" s="158"/>
      <c r="H31" s="87"/>
      <c r="I31" s="87"/>
      <c r="J31" s="87"/>
      <c r="K31" s="87"/>
    </row>
    <row r="32" spans="1:11" ht="15">
      <c r="A32" s="87" t="s">
        <v>39</v>
      </c>
      <c r="B32" s="158"/>
      <c r="C32" s="158"/>
      <c r="D32" s="158"/>
      <c r="E32" s="158"/>
      <c r="F32" s="158"/>
      <c r="G32" s="195" t="s">
        <v>40</v>
      </c>
      <c r="H32" s="87"/>
      <c r="I32" s="87"/>
      <c r="J32" s="87"/>
      <c r="K32" s="87"/>
    </row>
    <row r="33" spans="1:11" ht="15">
      <c r="A33" s="87" t="s">
        <v>41</v>
      </c>
      <c r="B33" s="158"/>
      <c r="C33" s="158"/>
      <c r="D33" s="158"/>
      <c r="E33" s="158"/>
      <c r="F33" s="158"/>
      <c r="G33" s="195" t="s">
        <v>40</v>
      </c>
      <c r="H33" s="87"/>
      <c r="I33" s="87"/>
      <c r="J33" s="87"/>
      <c r="K33" s="87"/>
    </row>
    <row r="34" ht="15">
      <c r="G34" s="16"/>
    </row>
  </sheetData>
  <sheetProtection formatCells="0" formatColumns="0" formatRows="0" insertColumns="0" insertRows="0" insertHyperlinks="0" deleteColumns="0" deleteRows="0" sort="0" autoFilter="0" pivotTables="0"/>
  <mergeCells count="7">
    <mergeCell ref="A2:K2"/>
    <mergeCell ref="D4:G4"/>
    <mergeCell ref="H4:K4"/>
    <mergeCell ref="A27:K27"/>
    <mergeCell ref="A4:A5"/>
    <mergeCell ref="B4:B5"/>
    <mergeCell ref="C4:C5"/>
  </mergeCells>
  <printOptions horizontalCentered="1"/>
  <pageMargins left="0.5905511811023623" right="0.5905511811023623" top="0.7874015748031497" bottom="0.7874015748031497"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K36"/>
  <sheetViews>
    <sheetView showZeros="0" workbookViewId="0" topLeftCell="A1">
      <selection activeCell="F42" sqref="F42"/>
    </sheetView>
  </sheetViews>
  <sheetFormatPr defaultColWidth="9.00390625" defaultRowHeight="14.25"/>
  <cols>
    <col min="1" max="1" width="5.625" style="0" customWidth="1"/>
    <col min="2" max="2" width="18.125" style="0" customWidth="1"/>
    <col min="3" max="3" width="25.375" style="0" customWidth="1"/>
    <col min="4" max="4" width="24.50390625" style="0" customWidth="1"/>
    <col min="5" max="5" width="18.375" style="0" customWidth="1"/>
    <col min="6" max="6" width="20.75390625" style="33" customWidth="1"/>
    <col min="7" max="7" width="22.125" style="0" customWidth="1"/>
    <col min="8" max="8" width="13.875" style="0" customWidth="1"/>
    <col min="11" max="11" width="44.875" style="0" customWidth="1"/>
  </cols>
  <sheetData>
    <row r="1" spans="1:2" ht="21" customHeight="1">
      <c r="A1" s="157" t="s">
        <v>42</v>
      </c>
      <c r="B1" s="157"/>
    </row>
    <row r="2" spans="1:8" ht="34.5" customHeight="1">
      <c r="A2" s="176" t="s">
        <v>43</v>
      </c>
      <c r="B2" s="176"/>
      <c r="C2" s="176"/>
      <c r="D2" s="176"/>
      <c r="E2" s="176"/>
      <c r="F2" s="176"/>
      <c r="G2" s="176"/>
      <c r="H2" s="176"/>
    </row>
    <row r="3" spans="1:8" ht="18.75" customHeight="1">
      <c r="A3" s="86" t="s">
        <v>2</v>
      </c>
      <c r="B3" s="86"/>
      <c r="C3" s="86"/>
      <c r="D3" s="159"/>
      <c r="E3" s="159"/>
      <c r="F3" s="177" t="s">
        <v>3</v>
      </c>
      <c r="G3" s="159"/>
      <c r="H3" s="159"/>
    </row>
    <row r="4" spans="1:8" s="34" customFormat="1" ht="47.25" customHeight="1">
      <c r="A4" s="160" t="s">
        <v>4</v>
      </c>
      <c r="B4" s="161" t="s">
        <v>44</v>
      </c>
      <c r="C4" s="160" t="s">
        <v>45</v>
      </c>
      <c r="D4" s="160" t="s">
        <v>46</v>
      </c>
      <c r="E4" s="160" t="s">
        <v>111</v>
      </c>
      <c r="F4" s="162" t="s">
        <v>112</v>
      </c>
      <c r="G4" s="160" t="s">
        <v>113</v>
      </c>
      <c r="H4" s="160" t="s">
        <v>47</v>
      </c>
    </row>
    <row r="5" spans="1:8" s="34" customFormat="1" ht="15">
      <c r="A5" s="160" t="s">
        <v>11</v>
      </c>
      <c r="B5" s="160"/>
      <c r="C5" s="160"/>
      <c r="D5" s="160"/>
      <c r="E5" s="163" t="s">
        <v>12</v>
      </c>
      <c r="F5" s="164" t="s">
        <v>13</v>
      </c>
      <c r="G5" s="163" t="s">
        <v>48</v>
      </c>
      <c r="H5" s="160"/>
    </row>
    <row r="6" spans="1:8" s="34" customFormat="1" ht="21" customHeight="1">
      <c r="A6" s="160">
        <v>1</v>
      </c>
      <c r="B6" s="160" t="s">
        <v>49</v>
      </c>
      <c r="C6" s="160" t="s">
        <v>50</v>
      </c>
      <c r="D6" s="165"/>
      <c r="E6" s="165"/>
      <c r="F6" s="166"/>
      <c r="G6" s="167"/>
      <c r="H6" s="165"/>
    </row>
    <row r="7" spans="1:8" ht="15">
      <c r="A7" s="160">
        <v>2</v>
      </c>
      <c r="B7" s="168"/>
      <c r="C7" s="168"/>
      <c r="D7" s="169"/>
      <c r="E7" s="169"/>
      <c r="F7" s="166"/>
      <c r="G7" s="167"/>
      <c r="H7" s="169"/>
    </row>
    <row r="8" spans="1:8" ht="15">
      <c r="A8" s="160">
        <v>3</v>
      </c>
      <c r="B8" s="160"/>
      <c r="C8" s="170"/>
      <c r="D8" s="169"/>
      <c r="E8" s="171"/>
      <c r="F8" s="172"/>
      <c r="G8" s="167"/>
      <c r="H8" s="169"/>
    </row>
    <row r="9" spans="1:8" ht="15">
      <c r="A9" s="160">
        <v>4</v>
      </c>
      <c r="B9" s="160"/>
      <c r="C9" s="170"/>
      <c r="D9" s="169"/>
      <c r="E9" s="169"/>
      <c r="F9" s="173"/>
      <c r="G9" s="174"/>
      <c r="H9" s="169"/>
    </row>
    <row r="10" spans="1:8" ht="15">
      <c r="A10" s="160">
        <v>5</v>
      </c>
      <c r="B10" s="168"/>
      <c r="C10" s="168"/>
      <c r="D10" s="169"/>
      <c r="E10" s="169"/>
      <c r="F10" s="166"/>
      <c r="G10" s="167"/>
      <c r="H10" s="169"/>
    </row>
    <row r="11" spans="1:8" ht="15">
      <c r="A11" s="160">
        <v>6</v>
      </c>
      <c r="B11" s="160"/>
      <c r="C11" s="170"/>
      <c r="D11" s="169"/>
      <c r="E11" s="169"/>
      <c r="F11" s="166"/>
      <c r="G11" s="167"/>
      <c r="H11" s="169"/>
    </row>
    <row r="12" spans="1:8" ht="15">
      <c r="A12" s="160">
        <v>7</v>
      </c>
      <c r="B12" s="160"/>
      <c r="C12" s="170"/>
      <c r="D12" s="169"/>
      <c r="E12" s="169"/>
      <c r="F12" s="173"/>
      <c r="G12" s="174"/>
      <c r="H12" s="169"/>
    </row>
    <row r="13" spans="1:8" ht="15">
      <c r="A13" s="160">
        <v>8</v>
      </c>
      <c r="B13" s="160"/>
      <c r="C13" s="170"/>
      <c r="D13" s="169"/>
      <c r="E13" s="169"/>
      <c r="F13" s="166"/>
      <c r="G13" s="167"/>
      <c r="H13" s="169"/>
    </row>
    <row r="14" spans="1:8" ht="15">
      <c r="A14" s="160">
        <v>9</v>
      </c>
      <c r="B14" s="160"/>
      <c r="C14" s="170"/>
      <c r="D14" s="169"/>
      <c r="E14" s="169"/>
      <c r="F14" s="173"/>
      <c r="G14" s="174"/>
      <c r="H14" s="169"/>
    </row>
    <row r="15" spans="1:8" ht="15">
      <c r="A15" s="160">
        <v>10</v>
      </c>
      <c r="B15" s="160"/>
      <c r="C15" s="170"/>
      <c r="D15" s="169"/>
      <c r="E15" s="169"/>
      <c r="F15" s="173"/>
      <c r="G15" s="174"/>
      <c r="H15" s="169"/>
    </row>
    <row r="16" spans="1:8" ht="15">
      <c r="A16" s="160">
        <v>11</v>
      </c>
      <c r="B16" s="160"/>
      <c r="C16" s="170"/>
      <c r="D16" s="169"/>
      <c r="E16" s="169"/>
      <c r="F16" s="173"/>
      <c r="G16" s="174"/>
      <c r="H16" s="169"/>
    </row>
    <row r="17" spans="1:8" ht="15">
      <c r="A17" s="160">
        <v>12</v>
      </c>
      <c r="B17" s="160"/>
      <c r="C17" s="170"/>
      <c r="D17" s="169"/>
      <c r="E17" s="169"/>
      <c r="F17" s="173"/>
      <c r="G17" s="174"/>
      <c r="H17" s="169"/>
    </row>
    <row r="18" spans="1:8" ht="15">
      <c r="A18" s="160">
        <v>13</v>
      </c>
      <c r="B18" s="160"/>
      <c r="C18" s="170"/>
      <c r="D18" s="169"/>
      <c r="E18" s="169"/>
      <c r="F18" s="173"/>
      <c r="G18" s="174"/>
      <c r="H18" s="169"/>
    </row>
    <row r="19" spans="1:8" ht="15">
      <c r="A19" s="160">
        <v>14</v>
      </c>
      <c r="B19" s="160"/>
      <c r="C19" s="170"/>
      <c r="D19" s="169"/>
      <c r="E19" s="169"/>
      <c r="F19" s="173"/>
      <c r="G19" s="174"/>
      <c r="H19" s="169"/>
    </row>
    <row r="20" spans="1:8" ht="15">
      <c r="A20" s="160">
        <v>15</v>
      </c>
      <c r="B20" s="160"/>
      <c r="C20" s="170"/>
      <c r="D20" s="169"/>
      <c r="E20" s="169"/>
      <c r="F20" s="173"/>
      <c r="G20" s="174"/>
      <c r="H20" s="169"/>
    </row>
    <row r="21" spans="1:8" ht="15">
      <c r="A21" s="160">
        <v>16</v>
      </c>
      <c r="B21" s="160"/>
      <c r="C21" s="170"/>
      <c r="D21" s="169"/>
      <c r="E21" s="169"/>
      <c r="F21" s="173"/>
      <c r="G21" s="174"/>
      <c r="H21" s="169"/>
    </row>
    <row r="22" spans="1:8" ht="15">
      <c r="A22" s="160">
        <v>17</v>
      </c>
      <c r="B22" s="160"/>
      <c r="C22" s="170"/>
      <c r="D22" s="169"/>
      <c r="E22" s="169"/>
      <c r="F22" s="173"/>
      <c r="G22" s="174"/>
      <c r="H22" s="169"/>
    </row>
    <row r="23" spans="1:8" ht="15">
      <c r="A23" s="160">
        <v>18</v>
      </c>
      <c r="B23" s="160"/>
      <c r="C23" s="170"/>
      <c r="D23" s="175"/>
      <c r="E23" s="175"/>
      <c r="F23" s="166"/>
      <c r="G23" s="174"/>
      <c r="H23" s="169"/>
    </row>
    <row r="24" spans="1:8" ht="15">
      <c r="A24" s="160">
        <v>19</v>
      </c>
      <c r="B24" s="160"/>
      <c r="C24" s="170"/>
      <c r="D24" s="175"/>
      <c r="E24" s="175"/>
      <c r="F24" s="166"/>
      <c r="G24" s="174"/>
      <c r="H24" s="169"/>
    </row>
    <row r="25" spans="1:8" ht="15">
      <c r="A25" s="160">
        <v>20</v>
      </c>
      <c r="B25" s="160"/>
      <c r="C25" s="170"/>
      <c r="D25" s="175"/>
      <c r="E25" s="175"/>
      <c r="F25" s="166"/>
      <c r="G25" s="174"/>
      <c r="H25" s="169"/>
    </row>
    <row r="26" spans="1:11" ht="15">
      <c r="A26" s="36"/>
      <c r="B26" s="36"/>
      <c r="C26" s="36"/>
      <c r="D26" s="36"/>
      <c r="E26" s="36"/>
      <c r="F26" s="42"/>
      <c r="G26" s="36"/>
      <c r="H26" s="36"/>
      <c r="K26" s="2"/>
    </row>
    <row r="27" spans="1:8" ht="15">
      <c r="A27" s="37" t="s">
        <v>36</v>
      </c>
      <c r="B27" s="37"/>
      <c r="C27" s="36"/>
      <c r="D27" s="36"/>
      <c r="E27" s="36"/>
      <c r="F27" s="42"/>
      <c r="G27" s="36"/>
      <c r="H27" s="36"/>
    </row>
    <row r="28" spans="1:8" ht="15">
      <c r="A28" s="38" t="s">
        <v>51</v>
      </c>
      <c r="B28" s="37"/>
      <c r="C28" s="36"/>
      <c r="D28" s="36"/>
      <c r="E28" s="36"/>
      <c r="F28" s="42"/>
      <c r="G28" s="36"/>
      <c r="H28" s="36"/>
    </row>
    <row r="29" spans="1:11" s="35" customFormat="1" ht="15">
      <c r="A29" s="39" t="s">
        <v>52</v>
      </c>
      <c r="B29" s="39"/>
      <c r="C29" s="40"/>
      <c r="D29" s="40"/>
      <c r="E29" s="40"/>
      <c r="F29" s="43"/>
      <c r="G29" s="40"/>
      <c r="H29" s="40"/>
      <c r="K29"/>
    </row>
    <row r="30" spans="1:11" s="35" customFormat="1" ht="15">
      <c r="A30" s="41" t="s">
        <v>53</v>
      </c>
      <c r="B30" s="41"/>
      <c r="C30" s="41"/>
      <c r="D30" s="41"/>
      <c r="E30" s="41"/>
      <c r="F30" s="44"/>
      <c r="G30" s="41"/>
      <c r="H30" s="41"/>
      <c r="K30"/>
    </row>
    <row r="31" spans="1:11" s="35" customFormat="1" ht="15">
      <c r="A31" s="41" t="s">
        <v>54</v>
      </c>
      <c r="B31" s="41"/>
      <c r="C31" s="41"/>
      <c r="D31" s="41"/>
      <c r="E31" s="41"/>
      <c r="F31" s="44"/>
      <c r="G31" s="41"/>
      <c r="H31" s="41"/>
      <c r="K31"/>
    </row>
    <row r="32" spans="1:8" ht="15">
      <c r="A32" s="36"/>
      <c r="B32" s="36"/>
      <c r="C32" s="36"/>
      <c r="D32" s="36"/>
      <c r="E32" s="36"/>
      <c r="F32" s="42"/>
      <c r="G32" s="36"/>
      <c r="H32" s="36"/>
    </row>
    <row r="34" spans="1:11" s="2" customFormat="1" ht="15">
      <c r="A34" s="2" t="s">
        <v>39</v>
      </c>
      <c r="B34" s="3"/>
      <c r="C34" s="3"/>
      <c r="D34" s="3"/>
      <c r="E34" s="3"/>
      <c r="F34" s="3"/>
      <c r="G34" s="16" t="s">
        <v>40</v>
      </c>
      <c r="K34"/>
    </row>
    <row r="35" spans="1:11" s="2" customFormat="1" ht="15">
      <c r="A35" s="2" t="s">
        <v>41</v>
      </c>
      <c r="B35" s="3"/>
      <c r="C35" s="3"/>
      <c r="D35" s="3"/>
      <c r="E35" s="3"/>
      <c r="F35" s="3"/>
      <c r="G35" s="16" t="s">
        <v>40</v>
      </c>
      <c r="K35"/>
    </row>
    <row r="36" spans="3:7" ht="15">
      <c r="C36" s="33"/>
      <c r="D36" s="33"/>
      <c r="E36" s="33"/>
      <c r="F36" s="45"/>
      <c r="G36" s="33"/>
    </row>
  </sheetData>
  <sheetProtection/>
  <mergeCells count="3">
    <mergeCell ref="A2:H2"/>
    <mergeCell ref="A1:B1"/>
    <mergeCell ref="A3:C3"/>
  </mergeCells>
  <printOptions horizontalCentered="1"/>
  <pageMargins left="0.6299212598425197" right="0.6299212598425197" top="0.7874015748031497" bottom="0.7874015748031497"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L34"/>
  <sheetViews>
    <sheetView showZeros="0" workbookViewId="0" topLeftCell="A1">
      <selection activeCell="G33" sqref="G33"/>
    </sheetView>
  </sheetViews>
  <sheetFormatPr defaultColWidth="9.00390625" defaultRowHeight="14.25"/>
  <cols>
    <col min="1" max="1" width="6.00390625" style="31" customWidth="1"/>
    <col min="2" max="2" width="14.375" style="31" customWidth="1"/>
    <col min="3" max="3" width="17.625" style="31" customWidth="1"/>
    <col min="4" max="6" width="9.75390625" style="31" customWidth="1"/>
    <col min="7" max="7" width="15.00390625" style="31" customWidth="1"/>
    <col min="8" max="9" width="10.50390625" style="31" customWidth="1"/>
    <col min="10" max="10" width="14.875" style="31" customWidth="1"/>
    <col min="11" max="11" width="15.75390625" style="137" customWidth="1"/>
    <col min="12" max="12" width="14.625" style="137" customWidth="1"/>
    <col min="13" max="16384" width="9.00390625" style="2" customWidth="1"/>
  </cols>
  <sheetData>
    <row r="1" spans="1:2" ht="21" customHeight="1">
      <c r="A1" s="136" t="s">
        <v>55</v>
      </c>
      <c r="B1" s="136"/>
    </row>
    <row r="2" spans="1:12" ht="37.5" customHeight="1">
      <c r="A2" s="71" t="s">
        <v>56</v>
      </c>
      <c r="B2" s="71"/>
      <c r="C2" s="71"/>
      <c r="D2" s="71"/>
      <c r="E2" s="71"/>
      <c r="F2" s="71"/>
      <c r="G2" s="71"/>
      <c r="H2" s="71"/>
      <c r="I2" s="71"/>
      <c r="J2" s="71"/>
      <c r="K2" s="71"/>
      <c r="L2" s="71"/>
    </row>
    <row r="3" spans="1:12" ht="18.75" customHeight="1">
      <c r="A3" s="138" t="s">
        <v>2</v>
      </c>
      <c r="B3" s="138"/>
      <c r="C3" s="138"/>
      <c r="D3" s="139"/>
      <c r="E3" s="139"/>
      <c r="F3" s="139"/>
      <c r="G3" s="139"/>
      <c r="H3" s="139"/>
      <c r="I3" s="140" t="s">
        <v>3</v>
      </c>
      <c r="J3" s="140"/>
      <c r="K3" s="140"/>
      <c r="L3" s="141"/>
    </row>
    <row r="4" spans="1:12" s="31" customFormat="1" ht="21" customHeight="1">
      <c r="A4" s="119" t="s">
        <v>4</v>
      </c>
      <c r="B4" s="119" t="s">
        <v>44</v>
      </c>
      <c r="C4" s="119" t="s">
        <v>106</v>
      </c>
      <c r="D4" s="119" t="s">
        <v>101</v>
      </c>
      <c r="E4" s="120" t="s">
        <v>105</v>
      </c>
      <c r="F4" s="120" t="s">
        <v>104</v>
      </c>
      <c r="G4" s="120" t="s">
        <v>5</v>
      </c>
      <c r="H4" s="120"/>
      <c r="I4" s="120"/>
      <c r="J4" s="120"/>
      <c r="K4" s="121" t="s">
        <v>110</v>
      </c>
      <c r="L4" s="121" t="s">
        <v>103</v>
      </c>
    </row>
    <row r="5" spans="1:12" s="31" customFormat="1" ht="59.25" customHeight="1">
      <c r="A5" s="122"/>
      <c r="B5" s="122"/>
      <c r="C5" s="122"/>
      <c r="D5" s="122"/>
      <c r="E5" s="120"/>
      <c r="F5" s="120"/>
      <c r="G5" s="123" t="s">
        <v>6</v>
      </c>
      <c r="H5" s="123" t="s">
        <v>7</v>
      </c>
      <c r="I5" s="123" t="s">
        <v>8</v>
      </c>
      <c r="J5" s="123" t="s">
        <v>109</v>
      </c>
      <c r="K5" s="121"/>
      <c r="L5" s="121"/>
    </row>
    <row r="6" spans="1:12" s="1" customFormat="1" ht="18" customHeight="1">
      <c r="A6" s="123" t="s">
        <v>11</v>
      </c>
      <c r="B6" s="123"/>
      <c r="C6" s="123"/>
      <c r="D6" s="123"/>
      <c r="E6" s="124" t="s">
        <v>12</v>
      </c>
      <c r="F6" s="124" t="s">
        <v>13</v>
      </c>
      <c r="G6" s="124" t="s">
        <v>14</v>
      </c>
      <c r="H6" s="124" t="s">
        <v>15</v>
      </c>
      <c r="I6" s="124" t="s">
        <v>16</v>
      </c>
      <c r="J6" s="125" t="s">
        <v>57</v>
      </c>
      <c r="K6" s="126" t="s">
        <v>58</v>
      </c>
      <c r="L6" s="126" t="s">
        <v>107</v>
      </c>
    </row>
    <row r="7" spans="1:12" s="1" customFormat="1" ht="42" customHeight="1">
      <c r="A7" s="142">
        <v>1</v>
      </c>
      <c r="B7" s="143" t="s">
        <v>49</v>
      </c>
      <c r="C7" s="123" t="s">
        <v>102</v>
      </c>
      <c r="D7" s="123"/>
      <c r="E7" s="128"/>
      <c r="F7" s="128"/>
      <c r="G7" s="128"/>
      <c r="H7" s="128"/>
      <c r="I7" s="128"/>
      <c r="J7" s="128"/>
      <c r="K7" s="129"/>
      <c r="L7" s="129"/>
    </row>
    <row r="8" spans="1:12" ht="15">
      <c r="A8" s="142">
        <v>2</v>
      </c>
      <c r="B8" s="143" t="s">
        <v>22</v>
      </c>
      <c r="C8" s="130"/>
      <c r="D8" s="131"/>
      <c r="E8" s="108"/>
      <c r="F8" s="108"/>
      <c r="G8" s="132"/>
      <c r="H8" s="108"/>
      <c r="I8" s="108"/>
      <c r="J8" s="133"/>
      <c r="K8" s="129"/>
      <c r="L8" s="129"/>
    </row>
    <row r="9" spans="1:12" ht="15">
      <c r="A9" s="142">
        <v>3</v>
      </c>
      <c r="B9" s="130"/>
      <c r="C9" s="143" t="s">
        <v>23</v>
      </c>
      <c r="D9" s="134"/>
      <c r="E9" s="134"/>
      <c r="F9" s="134"/>
      <c r="G9" s="132"/>
      <c r="H9" s="134"/>
      <c r="I9" s="108"/>
      <c r="J9" s="134"/>
      <c r="K9" s="129"/>
      <c r="L9" s="129"/>
    </row>
    <row r="10" spans="1:12" ht="15">
      <c r="A10" s="142">
        <v>4</v>
      </c>
      <c r="B10" s="143" t="s">
        <v>24</v>
      </c>
      <c r="C10" s="130"/>
      <c r="D10" s="131"/>
      <c r="E10" s="108"/>
      <c r="F10" s="108"/>
      <c r="G10" s="132"/>
      <c r="H10" s="133"/>
      <c r="I10" s="108"/>
      <c r="J10" s="133"/>
      <c r="K10" s="129"/>
      <c r="L10" s="129"/>
    </row>
    <row r="11" spans="1:12" ht="15">
      <c r="A11" s="142">
        <v>5</v>
      </c>
      <c r="B11" s="143" t="s">
        <v>25</v>
      </c>
      <c r="C11" s="130"/>
      <c r="D11" s="130"/>
      <c r="E11" s="133"/>
      <c r="F11" s="133"/>
      <c r="G11" s="132"/>
      <c r="H11" s="133"/>
      <c r="I11" s="108"/>
      <c r="J11" s="133"/>
      <c r="K11" s="129"/>
      <c r="L11" s="129"/>
    </row>
    <row r="12" spans="1:12" ht="15">
      <c r="A12" s="142">
        <v>6</v>
      </c>
      <c r="B12" s="143" t="s">
        <v>26</v>
      </c>
      <c r="C12" s="130"/>
      <c r="D12" s="131"/>
      <c r="E12" s="108"/>
      <c r="F12" s="108"/>
      <c r="G12" s="132"/>
      <c r="H12" s="108"/>
      <c r="I12" s="108"/>
      <c r="J12" s="133"/>
      <c r="K12" s="129"/>
      <c r="L12" s="129"/>
    </row>
    <row r="13" spans="1:12" s="17" customFormat="1" ht="15">
      <c r="A13" s="142">
        <v>7</v>
      </c>
      <c r="B13" s="144"/>
      <c r="C13" s="143" t="s">
        <v>59</v>
      </c>
      <c r="D13" s="134"/>
      <c r="E13" s="134"/>
      <c r="F13" s="134"/>
      <c r="G13" s="132"/>
      <c r="H13" s="134"/>
      <c r="I13" s="108"/>
      <c r="J13" s="134"/>
      <c r="K13" s="129"/>
      <c r="L13" s="129"/>
    </row>
    <row r="14" spans="1:12" ht="15">
      <c r="A14" s="142">
        <v>8</v>
      </c>
      <c r="B14" s="143" t="s">
        <v>28</v>
      </c>
      <c r="C14" s="130"/>
      <c r="D14" s="130"/>
      <c r="E14" s="133"/>
      <c r="F14" s="133"/>
      <c r="G14" s="132"/>
      <c r="H14" s="133"/>
      <c r="I14" s="108"/>
      <c r="J14" s="133"/>
      <c r="K14" s="129"/>
      <c r="L14" s="129"/>
    </row>
    <row r="15" spans="1:12" ht="15">
      <c r="A15" s="142">
        <v>9</v>
      </c>
      <c r="B15" s="143" t="s">
        <v>29</v>
      </c>
      <c r="C15" s="130"/>
      <c r="D15" s="130"/>
      <c r="E15" s="108"/>
      <c r="F15" s="108"/>
      <c r="G15" s="132"/>
      <c r="H15" s="108"/>
      <c r="I15" s="108"/>
      <c r="J15" s="133"/>
      <c r="K15" s="129"/>
      <c r="L15" s="129"/>
    </row>
    <row r="16" spans="1:12" ht="15">
      <c r="A16" s="142">
        <v>10</v>
      </c>
      <c r="B16" s="143" t="s">
        <v>30</v>
      </c>
      <c r="C16" s="130"/>
      <c r="D16" s="130"/>
      <c r="E16" s="133"/>
      <c r="F16" s="133"/>
      <c r="G16" s="132"/>
      <c r="H16" s="133"/>
      <c r="I16" s="108"/>
      <c r="J16" s="133"/>
      <c r="K16" s="129"/>
      <c r="L16" s="129"/>
    </row>
    <row r="17" spans="1:12" ht="15">
      <c r="A17" s="142">
        <v>11</v>
      </c>
      <c r="B17" s="143" t="s">
        <v>31</v>
      </c>
      <c r="C17" s="130"/>
      <c r="D17" s="131"/>
      <c r="E17" s="133"/>
      <c r="F17" s="133"/>
      <c r="G17" s="132"/>
      <c r="H17" s="133"/>
      <c r="I17" s="108"/>
      <c r="J17" s="133"/>
      <c r="K17" s="129"/>
      <c r="L17" s="129"/>
    </row>
    <row r="18" spans="1:12" ht="15">
      <c r="A18" s="142">
        <v>12</v>
      </c>
      <c r="B18" s="143" t="s">
        <v>32</v>
      </c>
      <c r="C18" s="130"/>
      <c r="D18" s="131"/>
      <c r="E18" s="133"/>
      <c r="F18" s="133"/>
      <c r="G18" s="132"/>
      <c r="H18" s="133"/>
      <c r="I18" s="108"/>
      <c r="J18" s="133"/>
      <c r="K18" s="129"/>
      <c r="L18" s="129"/>
    </row>
    <row r="19" spans="1:12" ht="15">
      <c r="A19" s="142">
        <v>13</v>
      </c>
      <c r="B19" s="143" t="s">
        <v>33</v>
      </c>
      <c r="C19" s="130"/>
      <c r="D19" s="131"/>
      <c r="E19" s="133"/>
      <c r="F19" s="133"/>
      <c r="G19" s="132"/>
      <c r="H19" s="135"/>
      <c r="I19" s="108"/>
      <c r="J19" s="133"/>
      <c r="K19" s="129"/>
      <c r="L19" s="129"/>
    </row>
    <row r="20" spans="1:12" ht="15">
      <c r="A20" s="142">
        <v>14</v>
      </c>
      <c r="B20" s="143" t="s">
        <v>34</v>
      </c>
      <c r="C20" s="130"/>
      <c r="D20" s="131"/>
      <c r="E20" s="133"/>
      <c r="F20" s="133"/>
      <c r="G20" s="132"/>
      <c r="H20" s="133"/>
      <c r="I20" s="108"/>
      <c r="J20" s="133"/>
      <c r="K20" s="129"/>
      <c r="L20" s="129"/>
    </row>
    <row r="21" spans="1:12" ht="15">
      <c r="A21" s="142">
        <v>15</v>
      </c>
      <c r="B21" s="143" t="s">
        <v>35</v>
      </c>
      <c r="C21" s="130"/>
      <c r="D21" s="130"/>
      <c r="E21" s="108"/>
      <c r="F21" s="108"/>
      <c r="G21" s="132"/>
      <c r="H21" s="108"/>
      <c r="I21" s="108"/>
      <c r="J21" s="133"/>
      <c r="K21" s="129"/>
      <c r="L21" s="129"/>
    </row>
    <row r="22" spans="1:12" ht="15">
      <c r="A22" s="145"/>
      <c r="B22" s="145"/>
      <c r="C22" s="145"/>
      <c r="D22" s="145"/>
      <c r="E22" s="145"/>
      <c r="F22" s="145"/>
      <c r="G22" s="145"/>
      <c r="H22" s="145"/>
      <c r="I22" s="145"/>
      <c r="J22" s="145"/>
      <c r="K22" s="146"/>
      <c r="L22" s="146"/>
    </row>
    <row r="23" spans="1:12" ht="18" customHeight="1">
      <c r="A23" s="147" t="s">
        <v>36</v>
      </c>
      <c r="B23" s="147"/>
      <c r="C23" s="148"/>
      <c r="D23" s="148"/>
      <c r="E23" s="148"/>
      <c r="F23" s="149"/>
      <c r="G23" s="149"/>
      <c r="H23" s="149"/>
      <c r="I23" s="149"/>
      <c r="J23" s="149"/>
      <c r="K23" s="150"/>
      <c r="L23" s="150"/>
    </row>
    <row r="24" spans="1:12" s="18" customFormat="1" ht="31.5" customHeight="1">
      <c r="A24" s="80" t="s">
        <v>60</v>
      </c>
      <c r="B24" s="80"/>
      <c r="C24" s="80"/>
      <c r="D24" s="80"/>
      <c r="E24" s="80"/>
      <c r="F24" s="80"/>
      <c r="G24" s="80"/>
      <c r="H24" s="80"/>
      <c r="I24" s="80"/>
      <c r="J24" s="80"/>
      <c r="K24" s="80"/>
      <c r="L24" s="80"/>
    </row>
    <row r="25" spans="1:12" s="18" customFormat="1" ht="15.75" customHeight="1">
      <c r="A25" s="80" t="s">
        <v>108</v>
      </c>
      <c r="B25" s="80"/>
      <c r="C25" s="80"/>
      <c r="D25" s="80"/>
      <c r="E25" s="80"/>
      <c r="F25" s="80"/>
      <c r="G25" s="80"/>
      <c r="H25" s="80"/>
      <c r="I25" s="80"/>
      <c r="J25" s="80"/>
      <c r="K25" s="80"/>
      <c r="L25" s="80"/>
    </row>
    <row r="26" spans="1:12" s="18" customFormat="1" ht="46.5" customHeight="1">
      <c r="A26" s="80" t="s">
        <v>61</v>
      </c>
      <c r="B26" s="80"/>
      <c r="C26" s="80"/>
      <c r="D26" s="80"/>
      <c r="E26" s="80"/>
      <c r="F26" s="80"/>
      <c r="G26" s="80"/>
      <c r="H26" s="80"/>
      <c r="I26" s="80"/>
      <c r="J26" s="80"/>
      <c r="K26" s="80"/>
      <c r="L26" s="80"/>
    </row>
    <row r="27" spans="1:12" s="18" customFormat="1" ht="18" customHeight="1">
      <c r="A27" s="151" t="s">
        <v>62</v>
      </c>
      <c r="B27" s="151"/>
      <c r="C27" s="151"/>
      <c r="D27" s="151"/>
      <c r="E27" s="151"/>
      <c r="F27" s="151"/>
      <c r="G27" s="151"/>
      <c r="H27" s="151"/>
      <c r="I27" s="151"/>
      <c r="J27" s="151"/>
      <c r="K27" s="151"/>
      <c r="L27" s="151"/>
    </row>
    <row r="28" spans="1:12" ht="15">
      <c r="A28" s="152"/>
      <c r="B28" s="152"/>
      <c r="C28" s="152"/>
      <c r="D28" s="152"/>
      <c r="E28" s="152"/>
      <c r="F28" s="152"/>
      <c r="G28" s="152"/>
      <c r="H28" s="152"/>
      <c r="I28" s="152"/>
      <c r="J28" s="152"/>
      <c r="K28" s="153"/>
      <c r="L28" s="153"/>
    </row>
    <row r="29" spans="1:12" ht="17.25" customHeight="1">
      <c r="A29" s="154" t="s">
        <v>39</v>
      </c>
      <c r="B29" s="154"/>
      <c r="C29" s="154"/>
      <c r="D29" s="154"/>
      <c r="E29" s="155"/>
      <c r="F29" s="155"/>
      <c r="G29" s="156" t="s">
        <v>40</v>
      </c>
      <c r="H29" s="152"/>
      <c r="I29" s="152"/>
      <c r="J29" s="152"/>
      <c r="K29" s="152"/>
      <c r="L29" s="152"/>
    </row>
    <row r="30" spans="1:12" ht="17.25" customHeight="1">
      <c r="A30" s="154" t="s">
        <v>41</v>
      </c>
      <c r="B30" s="154"/>
      <c r="C30" s="154"/>
      <c r="D30" s="154"/>
      <c r="E30" s="155"/>
      <c r="F30" s="155"/>
      <c r="G30" s="156" t="s">
        <v>40</v>
      </c>
      <c r="H30" s="152"/>
      <c r="I30" s="152"/>
      <c r="J30" s="152"/>
      <c r="K30" s="152"/>
      <c r="L30" s="152"/>
    </row>
    <row r="31" ht="15">
      <c r="H31" s="9"/>
    </row>
    <row r="32" ht="15">
      <c r="H32" s="9"/>
    </row>
    <row r="33" ht="15">
      <c r="H33" s="9"/>
    </row>
    <row r="34" ht="15">
      <c r="H34" s="9"/>
    </row>
  </sheetData>
  <sheetProtection formatCells="0" formatColumns="0" formatRows="0" insertColumns="0" insertRows="0" insertHyperlinks="0" deleteColumns="0" deleteRows="0" sort="0" autoFilter="0" pivotTables="0"/>
  <mergeCells count="20">
    <mergeCell ref="A27:L27"/>
    <mergeCell ref="A29:D29"/>
    <mergeCell ref="A30:D30"/>
    <mergeCell ref="A23:B23"/>
    <mergeCell ref="A1:B1"/>
    <mergeCell ref="I3:K3"/>
    <mergeCell ref="A3:C3"/>
    <mergeCell ref="A25:L25"/>
    <mergeCell ref="A24:L24"/>
    <mergeCell ref="A26:L26"/>
    <mergeCell ref="A4:A5"/>
    <mergeCell ref="B4:B5"/>
    <mergeCell ref="C4:C5"/>
    <mergeCell ref="D4:D5"/>
    <mergeCell ref="E4:E5"/>
    <mergeCell ref="F4:F5"/>
    <mergeCell ref="K4:K5"/>
    <mergeCell ref="L4:L5"/>
    <mergeCell ref="A2:L2"/>
    <mergeCell ref="G4:J4"/>
  </mergeCells>
  <printOptions horizontalCentered="1"/>
  <pageMargins left="0.6299212598425197" right="0.6299212598425197" top="0.7874015748031497" bottom="0.7874015748031497" header="0.5118110236220472" footer="0.31496062992125984"/>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R32"/>
  <sheetViews>
    <sheetView showZeros="0" workbookViewId="0" topLeftCell="A1">
      <selection activeCell="C4" sqref="C4:C6"/>
    </sheetView>
  </sheetViews>
  <sheetFormatPr defaultColWidth="9.00390625" defaultRowHeight="14.25"/>
  <cols>
    <col min="1" max="1" width="5.875" style="2" customWidth="1"/>
    <col min="2" max="2" width="13.50390625" style="2" customWidth="1"/>
    <col min="3" max="3" width="18.875" style="2" customWidth="1"/>
    <col min="4" max="4" width="7.25390625" style="2" customWidth="1"/>
    <col min="5" max="5" width="15.25390625" style="2" customWidth="1"/>
    <col min="6" max="6" width="9.50390625" style="2" customWidth="1"/>
    <col min="7" max="7" width="9.875" style="2" customWidth="1"/>
    <col min="8" max="8" width="9.50390625" style="2" customWidth="1"/>
    <col min="9" max="9" width="14.375" style="2" customWidth="1"/>
    <col min="10" max="10" width="11.875" style="2" customWidth="1"/>
    <col min="11" max="11" width="10.00390625" style="2" customWidth="1"/>
    <col min="12" max="12" width="12.25390625" style="2" customWidth="1"/>
    <col min="13" max="13" width="14.25390625" style="2" customWidth="1"/>
    <col min="14" max="14" width="12.625" style="2" hidden="1" customWidth="1"/>
    <col min="15" max="15" width="10.00390625" style="2" hidden="1" customWidth="1"/>
    <col min="16" max="16384" width="9.00390625" style="2" customWidth="1"/>
  </cols>
  <sheetData>
    <row r="1" spans="1:2" ht="21" customHeight="1">
      <c r="A1" s="75" t="s">
        <v>63</v>
      </c>
      <c r="B1" s="75"/>
    </row>
    <row r="2" spans="1:13" ht="45" customHeight="1">
      <c r="A2" s="76" t="s">
        <v>64</v>
      </c>
      <c r="B2" s="76"/>
      <c r="C2" s="76"/>
      <c r="D2" s="76"/>
      <c r="E2" s="76"/>
      <c r="F2" s="76"/>
      <c r="G2" s="76"/>
      <c r="H2" s="76"/>
      <c r="I2" s="76"/>
      <c r="J2" s="76"/>
      <c r="K2" s="76"/>
      <c r="L2" s="76"/>
      <c r="M2" s="76"/>
    </row>
    <row r="3" spans="1:14" ht="18.75" customHeight="1">
      <c r="A3" s="86" t="s">
        <v>2</v>
      </c>
      <c r="B3" s="86"/>
      <c r="C3" s="86"/>
      <c r="D3" s="87"/>
      <c r="E3" s="88"/>
      <c r="F3" s="87"/>
      <c r="G3" s="87"/>
      <c r="H3" s="87"/>
      <c r="I3" s="87"/>
      <c r="J3" s="89" t="s">
        <v>3</v>
      </c>
      <c r="K3" s="89"/>
      <c r="L3" s="89"/>
      <c r="M3" s="90"/>
      <c r="N3" s="21"/>
    </row>
    <row r="4" spans="1:18" ht="39.75" customHeight="1">
      <c r="A4" s="91" t="s">
        <v>4</v>
      </c>
      <c r="B4" s="91" t="s">
        <v>44</v>
      </c>
      <c r="C4" s="92" t="s">
        <v>97</v>
      </c>
      <c r="D4" s="92" t="s">
        <v>101</v>
      </c>
      <c r="E4" s="92" t="s">
        <v>83</v>
      </c>
      <c r="F4" s="91" t="s">
        <v>65</v>
      </c>
      <c r="G4" s="91"/>
      <c r="H4" s="91"/>
      <c r="I4" s="93" t="s">
        <v>93</v>
      </c>
      <c r="J4" s="94"/>
      <c r="K4" s="94"/>
      <c r="L4" s="94"/>
      <c r="M4" s="95" t="s">
        <v>92</v>
      </c>
      <c r="N4" s="7"/>
      <c r="O4" s="7"/>
      <c r="P4" s="7"/>
      <c r="Q4" s="7"/>
      <c r="R4" s="7"/>
    </row>
    <row r="5" spans="1:18" ht="15">
      <c r="A5" s="91"/>
      <c r="B5" s="91"/>
      <c r="C5" s="96"/>
      <c r="D5" s="96"/>
      <c r="E5" s="96"/>
      <c r="F5" s="92" t="s">
        <v>66</v>
      </c>
      <c r="G5" s="92" t="s">
        <v>99</v>
      </c>
      <c r="H5" s="92" t="s">
        <v>100</v>
      </c>
      <c r="I5" s="92" t="s">
        <v>67</v>
      </c>
      <c r="J5" s="92" t="s">
        <v>91</v>
      </c>
      <c r="K5" s="92" t="s">
        <v>89</v>
      </c>
      <c r="L5" s="92" t="s">
        <v>90</v>
      </c>
      <c r="M5" s="95"/>
      <c r="N5" s="7"/>
      <c r="O5" s="7"/>
      <c r="P5" s="7"/>
      <c r="Q5" s="7"/>
      <c r="R5" s="7"/>
    </row>
    <row r="6" spans="1:18" ht="15">
      <c r="A6" s="91"/>
      <c r="B6" s="91"/>
      <c r="C6" s="97"/>
      <c r="D6" s="97"/>
      <c r="E6" s="97"/>
      <c r="F6" s="97"/>
      <c r="G6" s="97"/>
      <c r="H6" s="97"/>
      <c r="I6" s="97"/>
      <c r="J6" s="97"/>
      <c r="K6" s="97"/>
      <c r="L6" s="97"/>
      <c r="M6" s="95"/>
      <c r="N6" s="7"/>
      <c r="O6" s="7"/>
      <c r="P6" s="7"/>
      <c r="Q6" s="7"/>
      <c r="R6" s="7"/>
    </row>
    <row r="7" spans="1:18" ht="36" customHeight="1">
      <c r="A7" s="98" t="s">
        <v>11</v>
      </c>
      <c r="B7" s="98"/>
      <c r="C7" s="99"/>
      <c r="D7" s="99"/>
      <c r="E7" s="100" t="s">
        <v>12</v>
      </c>
      <c r="F7" s="100" t="s">
        <v>13</v>
      </c>
      <c r="G7" s="100" t="s">
        <v>48</v>
      </c>
      <c r="H7" s="100" t="s">
        <v>15</v>
      </c>
      <c r="I7" s="101" t="s">
        <v>68</v>
      </c>
      <c r="J7" s="100" t="s">
        <v>17</v>
      </c>
      <c r="K7" s="101" t="s">
        <v>69</v>
      </c>
      <c r="L7" s="101" t="s">
        <v>70</v>
      </c>
      <c r="M7" s="102" t="s">
        <v>71</v>
      </c>
      <c r="N7" s="22" t="s">
        <v>72</v>
      </c>
      <c r="O7" s="4" t="s">
        <v>73</v>
      </c>
      <c r="P7" s="7"/>
      <c r="Q7" s="7"/>
      <c r="R7" s="7"/>
    </row>
    <row r="8" spans="1:18" s="1" customFormat="1" ht="48.75" customHeight="1">
      <c r="A8" s="98">
        <v>1</v>
      </c>
      <c r="B8" s="103" t="s">
        <v>49</v>
      </c>
      <c r="C8" s="98" t="s">
        <v>98</v>
      </c>
      <c r="D8" s="98"/>
      <c r="E8" s="104"/>
      <c r="F8" s="105"/>
      <c r="G8" s="105"/>
      <c r="H8" s="105"/>
      <c r="I8" s="106"/>
      <c r="J8" s="106"/>
      <c r="K8" s="106"/>
      <c r="L8" s="106"/>
      <c r="M8" s="106"/>
      <c r="N8" s="25" t="s">
        <v>75</v>
      </c>
      <c r="O8" s="25" t="s">
        <v>75</v>
      </c>
      <c r="P8" s="26"/>
      <c r="Q8" s="26"/>
      <c r="R8" s="26"/>
    </row>
    <row r="9" spans="1:18" ht="15">
      <c r="A9" s="98">
        <v>2</v>
      </c>
      <c r="B9" s="103" t="s">
        <v>22</v>
      </c>
      <c r="C9" s="107"/>
      <c r="D9" s="107"/>
      <c r="E9" s="108"/>
      <c r="F9" s="109"/>
      <c r="G9" s="110"/>
      <c r="H9" s="110"/>
      <c r="I9" s="106"/>
      <c r="J9" s="111"/>
      <c r="K9" s="111"/>
      <c r="L9" s="111"/>
      <c r="M9" s="112"/>
      <c r="N9" s="27" t="e">
        <f>IF(J9-O9&gt;=0,"","省级财政到位率应大于等于100%")</f>
        <v>#VALUE!</v>
      </c>
      <c r="O9" s="28">
        <f>IF(E9=0,"",IF(G9&gt;=55,55*E9/10000,"省级筹资标准小于中央最低标准"))</f>
      </c>
      <c r="P9" s="7"/>
      <c r="Q9" s="7"/>
      <c r="R9" s="7"/>
    </row>
    <row r="10" spans="1:18" s="17" customFormat="1" ht="15">
      <c r="A10" s="98">
        <v>3</v>
      </c>
      <c r="B10" s="113"/>
      <c r="C10" s="103" t="s">
        <v>23</v>
      </c>
      <c r="D10" s="103"/>
      <c r="E10" s="108"/>
      <c r="F10" s="114"/>
      <c r="G10" s="110"/>
      <c r="H10" s="115"/>
      <c r="I10" s="112"/>
      <c r="J10" s="116"/>
      <c r="K10" s="116"/>
      <c r="L10" s="116"/>
      <c r="M10" s="112"/>
      <c r="N10" s="27" t="e">
        <f aca="true" t="shared" si="0" ref="N10:N22">IF(J10-O10&gt;=0,"","省级财政到位率应大于等于100%")</f>
        <v>#VALUE!</v>
      </c>
      <c r="O10" s="28">
        <f>IF(E10=0,"",IF(G10&gt;=33,33*E10/10000,"省级筹资标准小于中央最低标准"))</f>
      </c>
      <c r="P10" s="8"/>
      <c r="Q10" s="8"/>
      <c r="R10" s="8"/>
    </row>
    <row r="11" spans="1:18" ht="15">
      <c r="A11" s="98">
        <v>4</v>
      </c>
      <c r="B11" s="103" t="s">
        <v>24</v>
      </c>
      <c r="C11" s="107"/>
      <c r="D11" s="117"/>
      <c r="E11" s="108"/>
      <c r="F11" s="109"/>
      <c r="G11" s="110"/>
      <c r="H11" s="110"/>
      <c r="I11" s="106"/>
      <c r="J11" s="111"/>
      <c r="K11" s="111"/>
      <c r="L11" s="111"/>
      <c r="M11" s="106"/>
      <c r="N11" s="27" t="e">
        <f t="shared" si="0"/>
        <v>#VALUE!</v>
      </c>
      <c r="O11" s="28">
        <f>IF(E11=0,"",IF(G11&gt;=77,77*E11/10000,"省级筹资标准小于中央最低标准"))</f>
      </c>
      <c r="P11" s="7"/>
      <c r="Q11" s="7"/>
      <c r="R11" s="7"/>
    </row>
    <row r="12" spans="1:18" ht="15">
      <c r="A12" s="98">
        <v>5</v>
      </c>
      <c r="B12" s="103" t="s">
        <v>25</v>
      </c>
      <c r="C12" s="107"/>
      <c r="D12" s="107"/>
      <c r="E12" s="108"/>
      <c r="F12" s="109"/>
      <c r="G12" s="110"/>
      <c r="H12" s="110"/>
      <c r="I12" s="106"/>
      <c r="J12" s="111"/>
      <c r="K12" s="111"/>
      <c r="L12" s="111"/>
      <c r="M12" s="106"/>
      <c r="N12" s="27" t="e">
        <f t="shared" si="0"/>
        <v>#VALUE!</v>
      </c>
      <c r="O12" s="28">
        <f>IF(E12=0,"",IF(G12&gt;=77,77*E12/10000,"省级筹资标准小于中央最低标准"))</f>
      </c>
      <c r="P12" s="7"/>
      <c r="Q12" s="7"/>
      <c r="R12" s="7"/>
    </row>
    <row r="13" spans="1:18" ht="15">
      <c r="A13" s="98">
        <v>6</v>
      </c>
      <c r="B13" s="103" t="s">
        <v>26</v>
      </c>
      <c r="C13" s="107"/>
      <c r="D13" s="117"/>
      <c r="E13" s="108"/>
      <c r="F13" s="109"/>
      <c r="G13" s="110"/>
      <c r="H13" s="110"/>
      <c r="I13" s="106"/>
      <c r="J13" s="111"/>
      <c r="K13" s="111"/>
      <c r="L13" s="111"/>
      <c r="M13" s="106"/>
      <c r="N13" s="27" t="e">
        <f t="shared" si="0"/>
        <v>#VALUE!</v>
      </c>
      <c r="O13" s="28">
        <f>IF(E13=0,"",IF(G13&gt;=55,55*E13/10000,"省级筹资标准小于中央最低标准"))</f>
      </c>
      <c r="P13" s="7"/>
      <c r="Q13" s="7"/>
      <c r="R13" s="7"/>
    </row>
    <row r="14" spans="1:18" ht="15">
      <c r="A14" s="98">
        <v>7</v>
      </c>
      <c r="B14" s="113"/>
      <c r="C14" s="103" t="s">
        <v>59</v>
      </c>
      <c r="D14" s="118"/>
      <c r="E14" s="108"/>
      <c r="F14" s="114"/>
      <c r="G14" s="115"/>
      <c r="H14" s="115"/>
      <c r="I14" s="112"/>
      <c r="J14" s="116"/>
      <c r="K14" s="116"/>
      <c r="L14" s="116"/>
      <c r="M14" s="112"/>
      <c r="N14" s="27" t="e">
        <f t="shared" si="0"/>
        <v>#VALUE!</v>
      </c>
      <c r="O14" s="28">
        <f>IF(E14=0,"",IF(G14&gt;=33,33*E14/10000,"省级筹资标准小于中央最低标准"))</f>
      </c>
      <c r="P14" s="7"/>
      <c r="Q14" s="7"/>
      <c r="R14" s="7"/>
    </row>
    <row r="15" spans="1:18" ht="15">
      <c r="A15" s="98">
        <v>8</v>
      </c>
      <c r="B15" s="103" t="s">
        <v>28</v>
      </c>
      <c r="C15" s="107"/>
      <c r="D15" s="107"/>
      <c r="E15" s="108"/>
      <c r="F15" s="109"/>
      <c r="G15" s="110"/>
      <c r="H15" s="110"/>
      <c r="I15" s="106"/>
      <c r="J15" s="111"/>
      <c r="K15" s="111"/>
      <c r="L15" s="111"/>
      <c r="M15" s="106"/>
      <c r="N15" s="27" t="e">
        <f t="shared" si="0"/>
        <v>#VALUE!</v>
      </c>
      <c r="O15" s="28">
        <f>IF(E15=0,"",IF(G15&gt;=77,77*E15/10000,"省级筹资标准小于中央最低标准"))</f>
      </c>
      <c r="P15" s="7"/>
      <c r="Q15" s="7"/>
      <c r="R15" s="7"/>
    </row>
    <row r="16" spans="1:18" ht="15">
      <c r="A16" s="98">
        <v>9</v>
      </c>
      <c r="B16" s="103" t="s">
        <v>29</v>
      </c>
      <c r="C16" s="107"/>
      <c r="D16" s="107"/>
      <c r="E16" s="108"/>
      <c r="F16" s="109"/>
      <c r="G16" s="110"/>
      <c r="H16" s="110"/>
      <c r="I16" s="106"/>
      <c r="J16" s="111"/>
      <c r="K16" s="111"/>
      <c r="L16" s="111"/>
      <c r="M16" s="106"/>
      <c r="N16" s="27" t="e">
        <f t="shared" si="0"/>
        <v>#VALUE!</v>
      </c>
      <c r="O16" s="28">
        <f>IF(E16=0,"",IF(G16&gt;=33,33*E16/10000,"省级筹资标准小于中央最低标准"))</f>
      </c>
      <c r="P16" s="7"/>
      <c r="Q16" s="7"/>
      <c r="R16" s="7"/>
    </row>
    <row r="17" spans="1:18" ht="15">
      <c r="A17" s="98">
        <v>10</v>
      </c>
      <c r="B17" s="103" t="s">
        <v>30</v>
      </c>
      <c r="C17" s="107"/>
      <c r="D17" s="107"/>
      <c r="E17" s="108"/>
      <c r="F17" s="109"/>
      <c r="G17" s="110"/>
      <c r="H17" s="110"/>
      <c r="I17" s="106"/>
      <c r="J17" s="111"/>
      <c r="K17" s="111"/>
      <c r="L17" s="111"/>
      <c r="M17" s="106"/>
      <c r="N17" s="27" t="e">
        <f t="shared" si="0"/>
        <v>#VALUE!</v>
      </c>
      <c r="O17" s="28">
        <f>IF(E17=0,"",IF(G17&gt;=77,77*E17/10000,"省级筹资标准小于中央最低标准"))</f>
      </c>
      <c r="P17" s="7"/>
      <c r="Q17" s="7"/>
      <c r="R17" s="7"/>
    </row>
    <row r="18" spans="1:18" ht="15">
      <c r="A18" s="98">
        <v>11</v>
      </c>
      <c r="B18" s="103" t="s">
        <v>31</v>
      </c>
      <c r="C18" s="107"/>
      <c r="D18" s="117"/>
      <c r="E18" s="108"/>
      <c r="F18" s="109"/>
      <c r="G18" s="110"/>
      <c r="H18" s="110"/>
      <c r="I18" s="106"/>
      <c r="J18" s="111"/>
      <c r="K18" s="111"/>
      <c r="L18" s="111"/>
      <c r="M18" s="106"/>
      <c r="N18" s="27" t="e">
        <f t="shared" si="0"/>
        <v>#VALUE!</v>
      </c>
      <c r="O18" s="28">
        <f>IF(E18=0,"",IF(G18&gt;=55,55*E18/10000,"省级筹资标准小于中央最低标准"))</f>
      </c>
      <c r="P18" s="7"/>
      <c r="Q18" s="7"/>
      <c r="R18" s="7"/>
    </row>
    <row r="19" spans="1:18" ht="15">
      <c r="A19" s="98">
        <v>12</v>
      </c>
      <c r="B19" s="103" t="s">
        <v>32</v>
      </c>
      <c r="C19" s="107"/>
      <c r="D19" s="117"/>
      <c r="E19" s="108"/>
      <c r="F19" s="109"/>
      <c r="G19" s="110"/>
      <c r="H19" s="110"/>
      <c r="I19" s="106"/>
      <c r="J19" s="111"/>
      <c r="K19" s="111"/>
      <c r="L19" s="111"/>
      <c r="M19" s="106"/>
      <c r="N19" s="27" t="e">
        <f t="shared" si="0"/>
        <v>#VALUE!</v>
      </c>
      <c r="O19" s="28">
        <f>IF(E19=0,"",IF(G19&gt;=33,33*E19/10000,"省级筹资标准小于中央最低标准"))</f>
      </c>
      <c r="P19" s="7"/>
      <c r="Q19" s="7"/>
      <c r="R19" s="7"/>
    </row>
    <row r="20" spans="1:18" ht="15">
      <c r="A20" s="98">
        <v>13</v>
      </c>
      <c r="B20" s="103" t="s">
        <v>33</v>
      </c>
      <c r="C20" s="107"/>
      <c r="D20" s="117"/>
      <c r="E20" s="108"/>
      <c r="F20" s="109"/>
      <c r="G20" s="110"/>
      <c r="H20" s="110"/>
      <c r="I20" s="106"/>
      <c r="J20" s="111"/>
      <c r="K20" s="111"/>
      <c r="L20" s="111"/>
      <c r="M20" s="106"/>
      <c r="N20" s="27" t="e">
        <f t="shared" si="0"/>
        <v>#VALUE!</v>
      </c>
      <c r="O20" s="28">
        <f>IF(E20=0,"",IF(G20&gt;=55,55*E20/10000,"省级筹资标准小于中央最低标准"))</f>
      </c>
      <c r="P20" s="7"/>
      <c r="Q20" s="7"/>
      <c r="R20" s="7"/>
    </row>
    <row r="21" spans="1:18" ht="15">
      <c r="A21" s="98">
        <v>14</v>
      </c>
      <c r="B21" s="103" t="s">
        <v>34</v>
      </c>
      <c r="C21" s="107"/>
      <c r="D21" s="117"/>
      <c r="E21" s="108"/>
      <c r="F21" s="109"/>
      <c r="G21" s="110"/>
      <c r="H21" s="110"/>
      <c r="I21" s="106"/>
      <c r="J21" s="111"/>
      <c r="K21" s="111"/>
      <c r="L21" s="111"/>
      <c r="M21" s="106"/>
      <c r="N21" s="27" t="e">
        <f t="shared" si="0"/>
        <v>#VALUE!</v>
      </c>
      <c r="O21" s="28">
        <f>IF(E21=0,"",IF(G21&gt;=33,33*E21/10000,"省级筹资标准小于中央最低标准"))</f>
      </c>
      <c r="P21" s="7"/>
      <c r="Q21" s="7"/>
      <c r="R21" s="7"/>
    </row>
    <row r="22" spans="1:18" ht="15">
      <c r="A22" s="98">
        <v>15</v>
      </c>
      <c r="B22" s="103" t="s">
        <v>35</v>
      </c>
      <c r="C22" s="107"/>
      <c r="D22" s="107"/>
      <c r="E22" s="108"/>
      <c r="F22" s="109"/>
      <c r="G22" s="110"/>
      <c r="H22" s="110"/>
      <c r="I22" s="106"/>
      <c r="J22" s="111"/>
      <c r="K22" s="111"/>
      <c r="L22" s="111"/>
      <c r="M22" s="106"/>
      <c r="N22" s="27" t="e">
        <f t="shared" si="0"/>
        <v>#VALUE!</v>
      </c>
      <c r="O22" s="28">
        <f>IF(E22=0,"",IF(G22&gt;=77,77*E22/10000,"省级筹资标准小于中央最低标准"))</f>
      </c>
      <c r="P22" s="7"/>
      <c r="Q22" s="7"/>
      <c r="R22" s="7"/>
    </row>
    <row r="23" spans="1:18" ht="15">
      <c r="A23" s="7"/>
      <c r="B23" s="7"/>
      <c r="C23" s="7"/>
      <c r="D23" s="7"/>
      <c r="E23" s="7"/>
      <c r="F23" s="7"/>
      <c r="G23" s="7"/>
      <c r="H23" s="7"/>
      <c r="I23" s="7"/>
      <c r="J23" s="7"/>
      <c r="K23" s="7"/>
      <c r="L23" s="7"/>
      <c r="M23" s="7"/>
      <c r="N23" s="7"/>
      <c r="O23" s="7"/>
      <c r="P23" s="7"/>
      <c r="Q23" s="7"/>
      <c r="R23" s="7"/>
    </row>
    <row r="24" spans="1:18" s="18" customFormat="1" ht="18.75" customHeight="1">
      <c r="A24" s="77" t="s">
        <v>36</v>
      </c>
      <c r="B24" s="78"/>
      <c r="C24" s="78"/>
      <c r="D24" s="78"/>
      <c r="E24" s="78"/>
      <c r="F24" s="78"/>
      <c r="G24" s="78"/>
      <c r="H24" s="78"/>
      <c r="I24" s="78"/>
      <c r="J24" s="79"/>
      <c r="K24" s="79"/>
      <c r="L24" s="79"/>
      <c r="M24" s="79"/>
      <c r="N24" s="23"/>
      <c r="O24" s="20"/>
      <c r="P24" s="20"/>
      <c r="Q24" s="20"/>
      <c r="R24" s="20"/>
    </row>
    <row r="25" spans="1:18" s="19" customFormat="1" ht="33.75" customHeight="1">
      <c r="A25" s="80" t="s">
        <v>60</v>
      </c>
      <c r="B25" s="80"/>
      <c r="C25" s="80"/>
      <c r="D25" s="80"/>
      <c r="E25" s="80"/>
      <c r="F25" s="80"/>
      <c r="G25" s="80"/>
      <c r="H25" s="80"/>
      <c r="I25" s="80"/>
      <c r="J25" s="80"/>
      <c r="K25" s="80"/>
      <c r="L25" s="80"/>
      <c r="M25" s="80"/>
      <c r="N25" s="29"/>
      <c r="O25" s="30"/>
      <c r="P25" s="30"/>
      <c r="Q25" s="30"/>
      <c r="R25" s="30"/>
    </row>
    <row r="26" spans="1:18" s="18" customFormat="1" ht="15" customHeight="1">
      <c r="A26" s="78" t="s">
        <v>94</v>
      </c>
      <c r="B26" s="78"/>
      <c r="C26" s="78"/>
      <c r="D26" s="78"/>
      <c r="E26" s="78"/>
      <c r="F26" s="78"/>
      <c r="G26" s="78"/>
      <c r="H26" s="78"/>
      <c r="I26" s="78"/>
      <c r="J26" s="79"/>
      <c r="K26" s="79"/>
      <c r="L26" s="79"/>
      <c r="M26" s="79"/>
      <c r="N26" s="23"/>
      <c r="O26" s="20"/>
      <c r="P26" s="20"/>
      <c r="Q26" s="20"/>
      <c r="R26" s="20"/>
    </row>
    <row r="27" spans="1:14" s="18" customFormat="1" ht="15" customHeight="1">
      <c r="A27" s="81" t="s">
        <v>95</v>
      </c>
      <c r="B27" s="81"/>
      <c r="C27" s="81"/>
      <c r="D27" s="81"/>
      <c r="E27" s="81"/>
      <c r="F27" s="81"/>
      <c r="G27" s="81"/>
      <c r="H27" s="81"/>
      <c r="I27" s="81"/>
      <c r="J27" s="82"/>
      <c r="K27" s="82"/>
      <c r="L27" s="82"/>
      <c r="M27" s="82"/>
      <c r="N27" s="24"/>
    </row>
    <row r="28" spans="1:14" s="18" customFormat="1" ht="15" customHeight="1">
      <c r="A28" s="81" t="s">
        <v>96</v>
      </c>
      <c r="B28" s="81"/>
      <c r="C28" s="81"/>
      <c r="D28" s="81"/>
      <c r="E28" s="81"/>
      <c r="F28" s="81"/>
      <c r="G28" s="81"/>
      <c r="H28" s="81"/>
      <c r="I28" s="81"/>
      <c r="J28" s="82"/>
      <c r="K28" s="82"/>
      <c r="L28" s="82"/>
      <c r="M28" s="82"/>
      <c r="N28" s="24"/>
    </row>
    <row r="29" spans="1:14" s="18" customFormat="1" ht="15" customHeight="1">
      <c r="A29" s="81" t="s">
        <v>76</v>
      </c>
      <c r="B29" s="81"/>
      <c r="C29" s="81"/>
      <c r="D29" s="81"/>
      <c r="E29" s="81"/>
      <c r="F29" s="81"/>
      <c r="G29" s="81"/>
      <c r="H29" s="81"/>
      <c r="I29" s="81"/>
      <c r="J29" s="82"/>
      <c r="K29" s="82"/>
      <c r="L29" s="82"/>
      <c r="M29" s="82"/>
      <c r="N29" s="24"/>
    </row>
    <row r="30" spans="1:14" s="18" customFormat="1" ht="15">
      <c r="A30" s="81"/>
      <c r="B30" s="81"/>
      <c r="C30" s="81"/>
      <c r="D30" s="81"/>
      <c r="E30" s="81"/>
      <c r="F30" s="81"/>
      <c r="G30" s="81"/>
      <c r="H30" s="81"/>
      <c r="I30" s="81"/>
      <c r="J30" s="82"/>
      <c r="K30" s="82"/>
      <c r="L30" s="82"/>
      <c r="M30" s="82"/>
      <c r="N30" s="24"/>
    </row>
    <row r="31" spans="1:13" ht="15">
      <c r="A31" s="83" t="s">
        <v>39</v>
      </c>
      <c r="B31" s="84"/>
      <c r="C31" s="84"/>
      <c r="D31" s="84"/>
      <c r="E31" s="84"/>
      <c r="F31" s="84"/>
      <c r="G31" s="85" t="s">
        <v>40</v>
      </c>
      <c r="H31" s="83"/>
      <c r="I31" s="83"/>
      <c r="J31" s="83"/>
      <c r="K31" s="83"/>
      <c r="L31" s="83"/>
      <c r="M31" s="83"/>
    </row>
    <row r="32" spans="1:13" ht="15">
      <c r="A32" s="83" t="s">
        <v>41</v>
      </c>
      <c r="B32" s="84"/>
      <c r="C32" s="84"/>
      <c r="D32" s="84"/>
      <c r="E32" s="84"/>
      <c r="F32" s="84"/>
      <c r="G32" s="85" t="s">
        <v>40</v>
      </c>
      <c r="H32" s="83"/>
      <c r="I32" s="83"/>
      <c r="J32" s="83"/>
      <c r="K32" s="83"/>
      <c r="L32" s="83"/>
      <c r="M32" s="83"/>
    </row>
  </sheetData>
  <sheetProtection formatColumns="0" formatRows="0" insertColumns="0" insertRows="0" deleteColumns="0" deleteRows="0" autoFilter="0"/>
  <mergeCells count="20">
    <mergeCell ref="A1:B1"/>
    <mergeCell ref="J3:L3"/>
    <mergeCell ref="A3:C3"/>
    <mergeCell ref="A2:M2"/>
    <mergeCell ref="F4:H4"/>
    <mergeCell ref="I4:L4"/>
    <mergeCell ref="A25:M25"/>
    <mergeCell ref="A4:A6"/>
    <mergeCell ref="B4:B6"/>
    <mergeCell ref="C4:C6"/>
    <mergeCell ref="D4:D6"/>
    <mergeCell ref="E4:E6"/>
    <mergeCell ref="F5:F6"/>
    <mergeCell ref="K5:K6"/>
    <mergeCell ref="L5:L6"/>
    <mergeCell ref="M4:M6"/>
    <mergeCell ref="G5:G6"/>
    <mergeCell ref="H5:H6"/>
    <mergeCell ref="I5:I6"/>
    <mergeCell ref="J5:J6"/>
  </mergeCells>
  <printOptions horizontalCentered="1"/>
  <pageMargins left="0.6299212598425197" right="0.6299212598425197" top="0.7874015748031497" bottom="0.7874015748031497" header="0.5118110236220472" footer="0.31496062992125984"/>
  <pageSetup horizontalDpi="600" verticalDpi="600" orientation="landscape" paperSize="9" scale="80" r:id="rId1"/>
  <ignoredErrors>
    <ignoredError sqref="N9" evalError="1"/>
    <ignoredError sqref="O15 O19" formula="1"/>
  </ignoredErrors>
</worksheet>
</file>

<file path=xl/worksheets/sheet6.xml><?xml version="1.0" encoding="utf-8"?>
<worksheet xmlns="http://schemas.openxmlformats.org/spreadsheetml/2006/main" xmlns:r="http://schemas.openxmlformats.org/officeDocument/2006/relationships">
  <dimension ref="A1:I30"/>
  <sheetViews>
    <sheetView showZeros="0" workbookViewId="0" topLeftCell="A10">
      <selection activeCell="G34" sqref="G34"/>
    </sheetView>
  </sheetViews>
  <sheetFormatPr defaultColWidth="9.00390625" defaultRowHeight="14.25"/>
  <cols>
    <col min="1" max="1" width="8.50390625" style="31" customWidth="1"/>
    <col min="2" max="2" width="15.125" style="31" customWidth="1"/>
    <col min="3" max="3" width="19.75390625" style="31" customWidth="1"/>
    <col min="4" max="4" width="15.00390625" style="31" customWidth="1"/>
    <col min="5" max="5" width="18.125" style="31" customWidth="1"/>
    <col min="6" max="6" width="22.375" style="31" customWidth="1"/>
    <col min="7" max="7" width="23.00390625" style="31" customWidth="1"/>
    <col min="8" max="8" width="27.25390625" style="31" customWidth="1"/>
    <col min="9" max="16384" width="9.00390625" style="2" customWidth="1"/>
  </cols>
  <sheetData>
    <row r="1" ht="21" customHeight="1">
      <c r="A1" s="73" t="s">
        <v>77</v>
      </c>
    </row>
    <row r="2" spans="1:8" ht="45.75" customHeight="1">
      <c r="A2" s="71" t="s">
        <v>78</v>
      </c>
      <c r="B2" s="71"/>
      <c r="C2" s="71"/>
      <c r="D2" s="71"/>
      <c r="E2" s="71"/>
      <c r="F2" s="71"/>
      <c r="G2" s="71"/>
      <c r="H2" s="71"/>
    </row>
    <row r="3" spans="1:6" ht="18.75" customHeight="1">
      <c r="A3" s="69" t="s">
        <v>2</v>
      </c>
      <c r="B3" s="69"/>
      <c r="C3" s="69"/>
      <c r="E3" s="70" t="s">
        <v>3</v>
      </c>
      <c r="F3" s="70"/>
    </row>
    <row r="4" spans="1:8" s="1" customFormat="1" ht="18.75" customHeight="1">
      <c r="A4" s="59" t="s">
        <v>4</v>
      </c>
      <c r="B4" s="59" t="s">
        <v>88</v>
      </c>
      <c r="C4" s="59" t="s">
        <v>87</v>
      </c>
      <c r="D4" s="59" t="s">
        <v>86</v>
      </c>
      <c r="E4" s="59" t="s">
        <v>83</v>
      </c>
      <c r="F4" s="64" t="s">
        <v>84</v>
      </c>
      <c r="G4" s="10"/>
      <c r="H4" s="59" t="s">
        <v>79</v>
      </c>
    </row>
    <row r="5" spans="1:8" s="1" customFormat="1" ht="39.75" customHeight="1">
      <c r="A5" s="61"/>
      <c r="B5" s="61"/>
      <c r="C5" s="61"/>
      <c r="D5" s="61"/>
      <c r="E5" s="60"/>
      <c r="F5" s="65"/>
      <c r="G5" s="11" t="s">
        <v>85</v>
      </c>
      <c r="H5" s="60"/>
    </row>
    <row r="6" spans="1:8" s="1" customFormat="1" ht="24" customHeight="1">
      <c r="A6" s="4" t="s">
        <v>11</v>
      </c>
      <c r="B6" s="60"/>
      <c r="C6" s="60"/>
      <c r="D6" s="60"/>
      <c r="E6" s="51" t="s">
        <v>12</v>
      </c>
      <c r="F6" s="51" t="s">
        <v>13</v>
      </c>
      <c r="G6" s="51" t="s">
        <v>48</v>
      </c>
      <c r="H6" s="51" t="s">
        <v>80</v>
      </c>
    </row>
    <row r="7" spans="1:9" s="1" customFormat="1" ht="55.5" customHeight="1">
      <c r="A7" s="4">
        <v>1</v>
      </c>
      <c r="B7" s="52" t="s">
        <v>49</v>
      </c>
      <c r="C7" s="4" t="s">
        <v>74</v>
      </c>
      <c r="D7" s="4"/>
      <c r="E7" s="12"/>
      <c r="F7" s="13"/>
      <c r="G7" s="13"/>
      <c r="H7" s="14"/>
      <c r="I7" s="72"/>
    </row>
    <row r="8" spans="1:8" ht="15">
      <c r="A8" s="4">
        <v>2</v>
      </c>
      <c r="B8" s="52" t="s">
        <v>22</v>
      </c>
      <c r="C8" s="5"/>
      <c r="D8" s="6"/>
      <c r="E8" s="15"/>
      <c r="F8" s="50"/>
      <c r="G8" s="50"/>
      <c r="H8" s="14"/>
    </row>
    <row r="9" spans="1:8" ht="15">
      <c r="A9" s="4">
        <v>3</v>
      </c>
      <c r="B9" s="53"/>
      <c r="C9" s="52" t="s">
        <v>23</v>
      </c>
      <c r="D9" s="54"/>
      <c r="E9" s="15"/>
      <c r="F9" s="55"/>
      <c r="G9" s="55"/>
      <c r="H9" s="14"/>
    </row>
    <row r="10" spans="1:8" ht="15">
      <c r="A10" s="4">
        <v>4</v>
      </c>
      <c r="B10" s="52" t="s">
        <v>24</v>
      </c>
      <c r="C10" s="5"/>
      <c r="D10" s="6"/>
      <c r="E10" s="15"/>
      <c r="F10" s="50"/>
      <c r="G10" s="50"/>
      <c r="H10" s="14"/>
    </row>
    <row r="11" spans="1:8" ht="15">
      <c r="A11" s="4">
        <v>5</v>
      </c>
      <c r="B11" s="52" t="s">
        <v>25</v>
      </c>
      <c r="C11" s="5"/>
      <c r="D11" s="6"/>
      <c r="E11" s="15"/>
      <c r="F11" s="56"/>
      <c r="G11" s="56"/>
      <c r="H11" s="14"/>
    </row>
    <row r="12" spans="1:8" ht="15">
      <c r="A12" s="4">
        <v>6</v>
      </c>
      <c r="B12" s="52" t="s">
        <v>26</v>
      </c>
      <c r="C12" s="5"/>
      <c r="D12" s="6"/>
      <c r="E12" s="15"/>
      <c r="F12" s="50"/>
      <c r="G12" s="50"/>
      <c r="H12" s="14"/>
    </row>
    <row r="13" spans="1:8" ht="15">
      <c r="A13" s="4">
        <v>7</v>
      </c>
      <c r="B13" s="53"/>
      <c r="C13" s="52" t="s">
        <v>27</v>
      </c>
      <c r="D13" s="54"/>
      <c r="E13" s="15"/>
      <c r="F13" s="55"/>
      <c r="G13" s="55"/>
      <c r="H13" s="14"/>
    </row>
    <row r="14" spans="1:8" ht="15">
      <c r="A14" s="4">
        <v>8</v>
      </c>
      <c r="B14" s="52" t="s">
        <v>28</v>
      </c>
      <c r="C14" s="5"/>
      <c r="D14" s="6"/>
      <c r="E14" s="15"/>
      <c r="F14" s="56"/>
      <c r="G14" s="56"/>
      <c r="H14" s="14"/>
    </row>
    <row r="15" spans="1:8" ht="15">
      <c r="A15" s="4">
        <v>9</v>
      </c>
      <c r="B15" s="52" t="s">
        <v>29</v>
      </c>
      <c r="C15" s="5"/>
      <c r="D15" s="6"/>
      <c r="E15" s="15"/>
      <c r="F15" s="50"/>
      <c r="G15" s="50"/>
      <c r="H15" s="14"/>
    </row>
    <row r="16" spans="1:8" ht="15">
      <c r="A16" s="4">
        <v>10</v>
      </c>
      <c r="B16" s="52" t="s">
        <v>30</v>
      </c>
      <c r="C16" s="5"/>
      <c r="D16" s="6"/>
      <c r="E16" s="15"/>
      <c r="F16" s="56"/>
      <c r="G16" s="56"/>
      <c r="H16" s="14"/>
    </row>
    <row r="17" spans="1:8" ht="15">
      <c r="A17" s="4">
        <v>11</v>
      </c>
      <c r="B17" s="52" t="s">
        <v>31</v>
      </c>
      <c r="C17" s="5"/>
      <c r="D17" s="6"/>
      <c r="E17" s="15"/>
      <c r="F17" s="56"/>
      <c r="G17" s="56"/>
      <c r="H17" s="14"/>
    </row>
    <row r="18" spans="1:8" ht="15">
      <c r="A18" s="4">
        <v>12</v>
      </c>
      <c r="B18" s="57" t="s">
        <v>32</v>
      </c>
      <c r="C18" s="5"/>
      <c r="D18" s="6"/>
      <c r="E18" s="15"/>
      <c r="F18" s="56"/>
      <c r="G18" s="56"/>
      <c r="H18" s="14"/>
    </row>
    <row r="19" spans="1:8" ht="15">
      <c r="A19" s="4">
        <v>13</v>
      </c>
      <c r="B19" s="57" t="s">
        <v>33</v>
      </c>
      <c r="C19" s="5"/>
      <c r="D19" s="6"/>
      <c r="E19" s="15"/>
      <c r="F19" s="56"/>
      <c r="G19" s="56"/>
      <c r="H19" s="14"/>
    </row>
    <row r="20" spans="1:8" ht="15">
      <c r="A20" s="4">
        <v>14</v>
      </c>
      <c r="B20" s="52" t="s">
        <v>34</v>
      </c>
      <c r="C20" s="5"/>
      <c r="D20" s="6"/>
      <c r="E20" s="15"/>
      <c r="F20" s="56"/>
      <c r="G20" s="56"/>
      <c r="H20" s="14"/>
    </row>
    <row r="21" spans="1:8" ht="15">
      <c r="A21" s="4">
        <v>15</v>
      </c>
      <c r="B21" s="52" t="s">
        <v>35</v>
      </c>
      <c r="C21" s="5"/>
      <c r="D21" s="6"/>
      <c r="E21" s="15"/>
      <c r="F21" s="56"/>
      <c r="G21" s="56"/>
      <c r="H21" s="14"/>
    </row>
    <row r="22" spans="1:8" ht="15">
      <c r="A22" s="49"/>
      <c r="B22" s="49"/>
      <c r="C22" s="49"/>
      <c r="D22" s="49"/>
      <c r="E22" s="49"/>
      <c r="F22" s="49"/>
      <c r="G22" s="49"/>
      <c r="H22" s="49"/>
    </row>
    <row r="23" spans="1:8" ht="15">
      <c r="A23" s="67" t="s">
        <v>36</v>
      </c>
      <c r="B23" s="67"/>
      <c r="C23" s="67"/>
      <c r="D23" s="67"/>
      <c r="E23" s="49"/>
      <c r="F23" s="49"/>
      <c r="G23" s="49"/>
      <c r="H23" s="49"/>
    </row>
    <row r="24" spans="1:8" ht="30.75" customHeight="1">
      <c r="A24" s="62" t="s">
        <v>60</v>
      </c>
      <c r="B24" s="62"/>
      <c r="C24" s="62"/>
      <c r="D24" s="62"/>
      <c r="E24" s="62"/>
      <c r="F24" s="62"/>
      <c r="G24" s="62"/>
      <c r="H24" s="62"/>
    </row>
    <row r="25" spans="1:8" ht="33" customHeight="1">
      <c r="A25" s="62" t="s">
        <v>81</v>
      </c>
      <c r="B25" s="63"/>
      <c r="C25" s="63"/>
      <c r="D25" s="63"/>
      <c r="E25" s="63"/>
      <c r="F25" s="63"/>
      <c r="G25" s="63"/>
      <c r="H25" s="63"/>
    </row>
    <row r="26" spans="1:8" ht="17.25" customHeight="1">
      <c r="A26" s="58" t="s">
        <v>82</v>
      </c>
      <c r="B26" s="58"/>
      <c r="C26" s="58"/>
      <c r="D26" s="58"/>
      <c r="E26" s="58"/>
      <c r="F26" s="58"/>
      <c r="G26" s="58"/>
      <c r="H26" s="58"/>
    </row>
    <row r="27" spans="1:8" ht="15">
      <c r="A27" s="9"/>
      <c r="B27" s="9"/>
      <c r="C27" s="9"/>
      <c r="D27" s="9"/>
      <c r="E27" s="9"/>
      <c r="F27" s="9"/>
      <c r="G27" s="9"/>
      <c r="H27" s="9"/>
    </row>
    <row r="28" spans="1:7" ht="26.25" customHeight="1">
      <c r="A28" s="74" t="s">
        <v>39</v>
      </c>
      <c r="B28" s="74"/>
      <c r="C28" s="66"/>
      <c r="D28" s="66"/>
      <c r="E28" s="66"/>
      <c r="F28" s="66"/>
      <c r="G28" s="68" t="s">
        <v>40</v>
      </c>
    </row>
    <row r="29" spans="1:7" ht="26.25" customHeight="1">
      <c r="A29" s="74" t="s">
        <v>41</v>
      </c>
      <c r="B29" s="74"/>
      <c r="C29" s="66"/>
      <c r="D29" s="66"/>
      <c r="E29" s="66"/>
      <c r="F29" s="66"/>
      <c r="G29" s="68" t="s">
        <v>40</v>
      </c>
    </row>
    <row r="30" ht="15">
      <c r="G30" s="9"/>
    </row>
  </sheetData>
  <sheetProtection insertColumns="0" insertRows="0" deleteColumns="0" deleteRows="0"/>
  <mergeCells count="15">
    <mergeCell ref="A29:B29"/>
    <mergeCell ref="A3:C3"/>
    <mergeCell ref="E3:F3"/>
    <mergeCell ref="A26:H26"/>
    <mergeCell ref="A28:B28"/>
    <mergeCell ref="A2:H2"/>
    <mergeCell ref="A24:H24"/>
    <mergeCell ref="A25:H25"/>
    <mergeCell ref="A4:A5"/>
    <mergeCell ref="B4:B6"/>
    <mergeCell ref="C4:C6"/>
    <mergeCell ref="D4:D6"/>
    <mergeCell ref="E4:E5"/>
    <mergeCell ref="F4:F5"/>
    <mergeCell ref="H4:H5"/>
  </mergeCells>
  <printOptions horizontalCentered="1"/>
  <pageMargins left="0.6299212598425197" right="0.6299212598425197" top="0.7874015748031497" bottom="0.787401574803149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社保司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c:creator>
  <cp:keywords/>
  <dc:description/>
  <cp:lastModifiedBy>文印室:文印室套红</cp:lastModifiedBy>
  <cp:lastPrinted>2021-10-21T03:19:43Z</cp:lastPrinted>
  <dcterms:created xsi:type="dcterms:W3CDTF">2011-07-19T14:54:49Z</dcterms:created>
  <dcterms:modified xsi:type="dcterms:W3CDTF">2021-10-21T03:19:43Z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